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125" windowHeight="9285" activeTab="2"/>
  </bookViews>
  <sheets>
    <sheet name="ΠΛΗΡΟΥΣ" sheetId="2" r:id="rId1"/>
    <sheet name="ΜΕΡΙΚΗΣ" sheetId="4" r:id="rId2"/>
    <sheet name="ΠΙΝΑΚΑΣ ΑΠΟΡΡΙΠΤΕΩΝ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10" i="4" l="1"/>
  <c r="AC10" i="4"/>
  <c r="AJ10" i="4" s="1"/>
  <c r="AA10" i="4"/>
  <c r="Y10" i="4"/>
  <c r="W10" i="4"/>
  <c r="U10" i="4"/>
  <c r="S10" i="4"/>
  <c r="O10" i="4"/>
  <c r="K10" i="4"/>
  <c r="I10" i="4"/>
  <c r="AE9" i="4"/>
  <c r="AC9" i="4"/>
  <c r="AA9" i="4"/>
  <c r="Y9" i="4"/>
  <c r="W9" i="4"/>
  <c r="U9" i="4"/>
  <c r="S9" i="4"/>
  <c r="O9" i="4"/>
  <c r="K9" i="4"/>
  <c r="AJ9" i="4" s="1"/>
  <c r="I9" i="4"/>
  <c r="AE8" i="4"/>
  <c r="AC8" i="4"/>
  <c r="AA8" i="4"/>
  <c r="Y8" i="4"/>
  <c r="W8" i="4"/>
  <c r="U8" i="4"/>
  <c r="S8" i="4"/>
  <c r="O8" i="4"/>
  <c r="K8" i="4"/>
  <c r="I8" i="4"/>
  <c r="AJ8" i="4" s="1"/>
  <c r="AE7" i="4"/>
  <c r="AC7" i="4"/>
  <c r="AA7" i="4"/>
  <c r="Y7" i="4"/>
  <c r="W7" i="4"/>
  <c r="U7" i="4"/>
  <c r="S7" i="4"/>
  <c r="O7" i="4"/>
  <c r="K7" i="4"/>
  <c r="I7" i="4"/>
  <c r="AJ7" i="4" s="1"/>
  <c r="AE6" i="4"/>
  <c r="AC6" i="4"/>
  <c r="AA6" i="4"/>
  <c r="Y6" i="4"/>
  <c r="W6" i="4"/>
  <c r="U6" i="4"/>
  <c r="S6" i="4"/>
  <c r="O6" i="4"/>
  <c r="K6" i="4"/>
  <c r="I6" i="4"/>
  <c r="AJ6" i="4" s="1"/>
  <c r="AE5" i="4"/>
  <c r="AC5" i="4"/>
  <c r="AA5" i="4"/>
  <c r="Y5" i="4"/>
  <c r="W5" i="4"/>
  <c r="U5" i="4"/>
  <c r="S5" i="4"/>
  <c r="O5" i="4"/>
  <c r="K5" i="4"/>
  <c r="I5" i="4"/>
  <c r="AJ5" i="4" s="1"/>
  <c r="AJ4" i="4"/>
  <c r="AE4" i="4"/>
  <c r="AC4" i="4"/>
  <c r="AA4" i="4"/>
  <c r="Y4" i="4"/>
  <c r="W4" i="4"/>
  <c r="U4" i="4"/>
  <c r="S4" i="4"/>
  <c r="O4" i="4"/>
  <c r="K4" i="4"/>
  <c r="I4" i="4"/>
  <c r="AA5" i="2" l="1"/>
  <c r="AA6" i="2"/>
  <c r="AA7" i="2"/>
  <c r="AA8" i="2"/>
  <c r="AA9" i="2"/>
  <c r="AA10" i="2"/>
  <c r="AA11" i="2"/>
  <c r="AA12" i="2"/>
  <c r="AA13" i="2"/>
  <c r="AA14" i="2"/>
  <c r="AA4" i="2"/>
  <c r="Y4" i="2"/>
  <c r="AE14" i="2" l="1"/>
  <c r="AC14" i="2"/>
  <c r="Y14" i="2"/>
  <c r="W14" i="2"/>
  <c r="U14" i="2"/>
  <c r="S14" i="2"/>
  <c r="O14" i="2"/>
  <c r="K14" i="2"/>
  <c r="I14" i="2"/>
  <c r="AE13" i="2"/>
  <c r="AC13" i="2"/>
  <c r="Y13" i="2"/>
  <c r="W13" i="2"/>
  <c r="U13" i="2"/>
  <c r="S13" i="2"/>
  <c r="O13" i="2"/>
  <c r="K13" i="2"/>
  <c r="I13" i="2"/>
  <c r="AE12" i="2"/>
  <c r="AC12" i="2"/>
  <c r="Y12" i="2"/>
  <c r="W12" i="2"/>
  <c r="U12" i="2"/>
  <c r="S12" i="2"/>
  <c r="O12" i="2"/>
  <c r="K12" i="2"/>
  <c r="I12" i="2"/>
  <c r="AE11" i="2"/>
  <c r="AC11" i="2"/>
  <c r="Y11" i="2"/>
  <c r="W11" i="2"/>
  <c r="U11" i="2"/>
  <c r="S11" i="2"/>
  <c r="O11" i="2"/>
  <c r="K11" i="2"/>
  <c r="I11" i="2"/>
  <c r="AE10" i="2"/>
  <c r="AC10" i="2"/>
  <c r="Y10" i="2"/>
  <c r="W10" i="2"/>
  <c r="U10" i="2"/>
  <c r="S10" i="2"/>
  <c r="O10" i="2"/>
  <c r="K10" i="2"/>
  <c r="I10" i="2"/>
  <c r="AE9" i="2"/>
  <c r="AC9" i="2"/>
  <c r="Y9" i="2"/>
  <c r="W9" i="2"/>
  <c r="U9" i="2"/>
  <c r="S9" i="2"/>
  <c r="O9" i="2"/>
  <c r="K9" i="2"/>
  <c r="I9" i="2"/>
  <c r="AE8" i="2"/>
  <c r="AC8" i="2"/>
  <c r="Y8" i="2"/>
  <c r="W8" i="2"/>
  <c r="U8" i="2"/>
  <c r="S8" i="2"/>
  <c r="O8" i="2"/>
  <c r="K8" i="2"/>
  <c r="I8" i="2"/>
  <c r="AE7" i="2"/>
  <c r="AC7" i="2"/>
  <c r="Y7" i="2"/>
  <c r="W7" i="2"/>
  <c r="U7" i="2"/>
  <c r="S7" i="2"/>
  <c r="O7" i="2"/>
  <c r="K7" i="2"/>
  <c r="I7" i="2"/>
  <c r="AE6" i="2"/>
  <c r="AC6" i="2"/>
  <c r="Y6" i="2"/>
  <c r="W6" i="2"/>
  <c r="U6" i="2"/>
  <c r="S6" i="2"/>
  <c r="O6" i="2"/>
  <c r="K6" i="2"/>
  <c r="I6" i="2"/>
  <c r="AE5" i="2"/>
  <c r="AC5" i="2"/>
  <c r="Y5" i="2"/>
  <c r="W5" i="2"/>
  <c r="U5" i="2"/>
  <c r="S5" i="2"/>
  <c r="O5" i="2"/>
  <c r="K5" i="2"/>
  <c r="I5" i="2"/>
  <c r="AE4" i="2"/>
  <c r="AC4" i="2"/>
  <c r="W4" i="2"/>
  <c r="U4" i="2"/>
  <c r="S4" i="2"/>
  <c r="O4" i="2"/>
  <c r="K4" i="2"/>
  <c r="I4" i="2"/>
  <c r="AJ4" i="2" l="1"/>
  <c r="AJ5" i="2"/>
  <c r="AJ9" i="2"/>
  <c r="AJ13" i="2"/>
  <c r="AJ7" i="2"/>
  <c r="AJ11" i="2"/>
  <c r="AJ6" i="2"/>
  <c r="AJ8" i="2"/>
  <c r="AJ10" i="2"/>
  <c r="AJ12" i="2"/>
  <c r="AJ14" i="2"/>
</calcChain>
</file>

<file path=xl/sharedStrings.xml><?xml version="1.0" encoding="utf-8"?>
<sst xmlns="http://schemas.openxmlformats.org/spreadsheetml/2006/main" count="146" uniqueCount="91">
  <si>
    <t>Α/Α</t>
  </si>
  <si>
    <t>ΟΝΟΜΑΤΕΠΩΝΥΜΟ</t>
  </si>
  <si>
    <t>ΟΝΟΜΑ ΠΑΤΡΟΣ</t>
  </si>
  <si>
    <t>ΕΙΔΟΣ ΕΡΓΑΣΙΑΣ</t>
  </si>
  <si>
    <t>ΠΟΛΥΤΕΚΝΟΣ ΓΟΝΕΑΣ</t>
  </si>
  <si>
    <t>ΤΕΚΝΟ ΠΟΛΥΤΕΚΝΟΥ ΓΟΝΕΑ</t>
  </si>
  <si>
    <t>ΤΡΙΤΕΚΝΟΣ ΓΟΝΕΑΣ</t>
  </si>
  <si>
    <t>ΤΕΚΝΟ ΤΡΙΤΕΚΝΟΥ</t>
  </si>
  <si>
    <t>ΑΝΗΛΙΚΑ</t>
  </si>
  <si>
    <t>ΜΟΝΟΓΟΝΕΑΣ</t>
  </si>
  <si>
    <t>ΤΕΚΝΟ ΜΟΝΟΓΟΝΕΑ</t>
  </si>
  <si>
    <t xml:space="preserve">ΑΝΑΠΗΡΙΑ </t>
  </si>
  <si>
    <t>ΣΥΝΟΛΟ</t>
  </si>
  <si>
    <t>ΠΛΗΡΟΥΣ</t>
  </si>
  <si>
    <t>ΜΕΡΙΚΗΣ</t>
  </si>
  <si>
    <t>ΜΟΡΙΑ ΕΜΠΕΙΡΙΑΣ</t>
  </si>
  <si>
    <t>ΑΙΘΟΥΣΕΣ</t>
  </si>
  <si>
    <t>ΑΡΙΘΜΟΣ ΤΕΚΝΩΝ</t>
  </si>
  <si>
    <t>ΜΟΡΙΑ ΓΙΑ ΤΡΙΑ ΠΡΩΤΑ ΤΕΚΝΑ 20</t>
  </si>
  <si>
    <t>ΤΕΚΝΑ ΠΕΡΑΝ ΤΟΥ ΤΡΙΤΟΥ</t>
  </si>
  <si>
    <t>ΜΟΡΙΑ ΠΟΛΥΤΕΚΝΟΥ ΓΟΝΕΑ</t>
  </si>
  <si>
    <t>ΑΡΙΘΜ. ΤΕΚΝΩΝ  ΠΟΛΥΤΕΚΝΟΥ ΓΟΝΕΑ</t>
  </si>
  <si>
    <t>ΜΟΡΙΑ ΓΙΑ ΤΡΙΑ ΠΡΩΤΑ ΤΕΚΝΟΥ ΠΟΛΥΤΕΚΝΟΥ ΓΟΝΕΑ 20</t>
  </si>
  <si>
    <t>ΤΕΚΝΑ ΠΕΡΑΝ ΤΟΥ ΤΡΙΤΟΥ ΤΕΚΝΟΥ ΠΟΛ. ΓΟΝΕΑ</t>
  </si>
  <si>
    <t>ΜΟΡΙΑ ΤΕΚΝΟΥ ΠΟΛΥΤΕΚΝΟΥ ΓΟΝΕΑ</t>
  </si>
  <si>
    <t>ΑΡ. ΤΕΚΝΩΝ ΤΡΙΤΕΚΝΟΥ ΓΟΝΕΑ</t>
  </si>
  <si>
    <t>ΜΟΡΙΑ ΤΡΙΤΕΚΝΟΥ ΓΟΝΕΑ</t>
  </si>
  <si>
    <t>ΑΡΙΘΜΟΣ ΤΕΚΝΩΝ ΓΟΝΕΑ ΤΡΙΤΕΚΟΝΟΥ ΤΕΚΝΟΥ</t>
  </si>
  <si>
    <t>ΜΟΡΙΑ ΤΕΚΝΟΥ ΤΡΙΤΕΚΝΟΥ ΓΟΝΕΑ</t>
  </si>
  <si>
    <t>ΤΕΚΝΑ ΜΟΝΟΓΟΝΕΑ</t>
  </si>
  <si>
    <t>ΜΟΡΙΑ ΜΟΝΟΓΟΝΕΑ</t>
  </si>
  <si>
    <t xml:space="preserve">ΤΕΚΝΑ ΤΕΚΝΟΥ ΜΟΝΟΓΟΝΕΑ  </t>
  </si>
  <si>
    <t>ΜΟΡΙΑ ΤΕΚΝΟΥ ΜΟΝΟΓΟΝΕΑ</t>
  </si>
  <si>
    <t>ΑΝΑΠΗΡΙΑ ΕΩΣ 59% 10</t>
  </si>
  <si>
    <t>ΑΝΑΠΗΡΙΑ ΕΩΣ 66% 12</t>
  </si>
  <si>
    <t>ΑΝΑΠΗΡΙΑ ΕΩΣ 69% 15</t>
  </si>
  <si>
    <t>ΑΝΑΠΗΡΙΑ ΑΠΌ 70% 17</t>
  </si>
  <si>
    <t>ΜΟΡΙΑ</t>
  </si>
  <si>
    <t>ΜΗΝΕΣ</t>
  </si>
  <si>
    <t>ΧΡΟΝΟΣ ΑΠΑΣΧ. ΣΕ ΣΧ.</t>
  </si>
  <si>
    <t>ΣΤΑΥ***</t>
  </si>
  <si>
    <t>ΚΥΡΚΟΠ**** ΣΟΦ**</t>
  </si>
  <si>
    <t>ΧΡΗΣ***</t>
  </si>
  <si>
    <t>ΛΙΑ*** ΑΝ**</t>
  </si>
  <si>
    <t>ΜΝΑΤΣΑΚΑ**** ΖΩΓ**</t>
  </si>
  <si>
    <t>ΠΑΥ***</t>
  </si>
  <si>
    <t>ΜΠΕ***</t>
  </si>
  <si>
    <t>ΓΚΕΛ* ΘΕΟΔ***</t>
  </si>
  <si>
    <t>ΚΩΝΣΤΑ***</t>
  </si>
  <si>
    <t>ΜΠΕΛ*** ΖΑΧ***</t>
  </si>
  <si>
    <t>ΣΕΖ*** ΑΝΑΣ***</t>
  </si>
  <si>
    <t>ΣΤΑ***</t>
  </si>
  <si>
    <t>ΜΑΡ*** ΧΡΥΣ***</t>
  </si>
  <si>
    <t>ΘΩΜ**</t>
  </si>
  <si>
    <t>ΛΑΖΑΡ*** ΔΕΣ***</t>
  </si>
  <si>
    <t>ΑΝΤΩ***</t>
  </si>
  <si>
    <t>ΣΩΜΑΤ*** ΕΙΡ***</t>
  </si>
  <si>
    <t>ΑΘΑΝ***</t>
  </si>
  <si>
    <t>ΣΤΕΡ*** ΑΝΑΣ***</t>
  </si>
  <si>
    <t>ΚΕΧΑ*** ΕΛΕ***</t>
  </si>
  <si>
    <t>ΒΑΣ***</t>
  </si>
  <si>
    <t>ΤΣΑΛ*** ΕΥΑΓ***</t>
  </si>
  <si>
    <t>ΑΝΑΣ***</t>
  </si>
  <si>
    <t>ΤΑΣ** ΔΗΜ***</t>
  </si>
  <si>
    <t>ΔΗΜΗΤ**** ΒΑΣ***</t>
  </si>
  <si>
    <t>ΓΕΩΡΓΑΚ*** ΑΓΑ***</t>
  </si>
  <si>
    <t>ΚΩΝΣ***</t>
  </si>
  <si>
    <t>ΜΥΛ*** ΒΑΡ***</t>
  </si>
  <si>
    <t>ΝΙΚ***</t>
  </si>
  <si>
    <t>ΓΕΩΡΓΙ*** ΓΕΩΡ***</t>
  </si>
  <si>
    <t>ΑΛΕΞ***</t>
  </si>
  <si>
    <t>ΑΝΑΚ*** ΔΗΜ***</t>
  </si>
  <si>
    <t>ΚΩΝΣΤ***</t>
  </si>
  <si>
    <t>ΑΡ. ΠΡΩΤ.</t>
  </si>
  <si>
    <t>ΑΡΙΘΜΟΣ ΠΡΩΤΟΚΟΛΛΟΥ</t>
  </si>
  <si>
    <t>ΑΙΤΙΟΛΟΓΙΑ ΑΠΟΡΡΙΨΗΣ</t>
  </si>
  <si>
    <t>AC**   FLUT***</t>
  </si>
  <si>
    <t>13274/11-8-2023</t>
  </si>
  <si>
    <t>ΔΕΝ ΠΛΗΡΟΙ ΤΙΣ ΠΡΟΫΠΟΘΕΣΕΙΣ ΤΗΣ ΔΙΑΔΙΚΑΣΙΑΣ ΕΠΙΛΟΓΗΣ  ΤΟΥ ΠΑΡΑΡΤΗΜΑΤΟΣ ΙΙ, ΚΕΦΑΛΑΙΟ Ι , ΠΕΡΙΠΤΩΣΗ Γ , ΠΑΡ. 2 ΤΩΝ ΓΕΝΙΚΩΝ ΠΡΟΣΟΝΤΩΝ ΕΠΙΛΟΓΗΣ,  ΓΙΑ ΤΗΝ ΑΝΩΤΕΡΩ ΠΡΟΚΗΡΥΞΗ .</t>
  </si>
  <si>
    <t>Ο ΔΗΜΑΡΧΟΣ</t>
  </si>
  <si>
    <t>ΑΝΘΙΜΟΣ ΜΠΙΤΑΚΗΣ</t>
  </si>
  <si>
    <t xml:space="preserve">Ο ΔΗΜΑΡΧΟΣ </t>
  </si>
  <si>
    <t>ΕΜΠΕΙΡΙΑ ΜΗΝΩΝ ΕΩΣ 2019-2020 (ΣΤΑΘΕΡΟ)</t>
  </si>
  <si>
    <t>ΕΜΠΕΙΡΙΑ ΜΗΝΩΝ ΑΠΌ 2020-2021 ΚΑΙ ΜΕΤΑ</t>
  </si>
  <si>
    <t>ΑΝΗΛΙΚΑ ΠΑΙΔΙΑ  (ΕΩΣ 2)</t>
  </si>
  <si>
    <t>ΜΟΡΙΑ ΑΝΗΛΙΚΩΝ ΠΑΙΔΙΩΝ (ΕΩΣ 2)</t>
  </si>
  <si>
    <t>ΑΝΗΛΙΚΑ ΠΑΙΔΙΑ (ΑΠΌ 3 ΚΑΙ ΠΑΝΩ)</t>
  </si>
  <si>
    <t>ΜΟΡΙΑ ΑΝΗΛΙΚΩΝ ΠΑΙΔΙΩΝ (ΑΠΌ 3 ΚΑΙ ΠΑΝΩ)</t>
  </si>
  <si>
    <t xml:space="preserve">ΠΙΝΑΚΑΣ ΠΡΟΣΛΑΜΒΑΝΟΜΕΝΩΝ ΠΛΗΡΟΥΣ ΑΠΑΣΧΟΛΗΣΗΣ ( ΣΟΧ1/2023) ΠΡΟΣΩΠΙΚΟΥ ΚΑΘΑΡΙΟΤΗΤΑΣ ΣΧΟΛΙΚΩΝ ΜΟΝΑΔΩΝ ΜΕ ΣΧΕΣΗ ΙΔΟΧ </t>
  </si>
  <si>
    <t xml:space="preserve">ΠΙΝΑΚΑΣ ΠΡΟΣΛΑΜΒΑΝΟΜΕΝΩΝ ΜΕΡΙΚΗΣ  ΑΠΑΣΧΟΛΗΣΗΣ ( ΣΟΧ1/2023) ΠΡΟΣΩΠΙΚΟΥ ΚΑΘΑΡΙΟΤΗΤΑΣ ΣΧΟΛΙΚΩΝ ΜΟΝΑΔΩΝ ΜΕ ΣΧΕΣΗ ΙΔΟΧ </t>
  </si>
  <si>
    <t xml:space="preserve">ΟΡΙΣΤΙΚΟΣ  ΠΙΝΑΚΑΣ ΑΠΟΡΡΙΠΤΕΩΝ  ΣΟΧ1/2023 ΠΡΟΣΩΠΙΚΟΥ ΚΑΘΑΡΙΟΤΗΤΑΣ ΣΧΟΛΙΚΩΝ ΜΟΝΑΔΩΝ ΜΕ ΣΧΕΣΗ ΙΔΟΧ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</si>
</sst>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61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/>
    <xf numFmtId="0" fontId="6" fillId="0" borderId="14" xfId="0" applyFont="1" applyBorder="1" applyAlignment="1">
      <alignment wrapText="1"/>
    </xf>
    <xf numFmtId="0" fontId="5" fillId="0" borderId="15" xfId="0" applyFont="1" applyBorder="1" applyAlignment="1">
      <alignment horizontal="center" wrapText="1"/>
    </xf>
    <xf numFmtId="0" fontId="5" fillId="0" borderId="17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16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3" xfId="0" applyFont="1" applyBorder="1"/>
    <xf numFmtId="0" fontId="2" fillId="0" borderId="14" xfId="0" applyFont="1" applyBorder="1" applyAlignment="1">
      <alignment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0" fillId="0" borderId="16" xfId="0" applyBorder="1" applyAlignment="1">
      <alignment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Border="1"/>
    <xf numFmtId="0" fontId="2" fillId="0" borderId="0" xfId="0" applyFont="1" applyBorder="1"/>
    <xf numFmtId="0" fontId="4" fillId="0" borderId="0" xfId="0" applyFont="1" applyBorder="1"/>
    <xf numFmtId="0" fontId="0" fillId="0" borderId="0" xfId="0" applyBorder="1"/>
    <xf numFmtId="0" fontId="5" fillId="0" borderId="0" xfId="0" applyFont="1" applyBorder="1"/>
    <xf numFmtId="0" fontId="0" fillId="0" borderId="24" xfId="0" applyBorder="1"/>
    <xf numFmtId="0" fontId="2" fillId="0" borderId="22" xfId="0" applyFont="1" applyBorder="1" applyAlignment="1">
      <alignment wrapText="1"/>
    </xf>
    <xf numFmtId="0" fontId="6" fillId="0" borderId="22" xfId="0" applyFont="1" applyBorder="1" applyAlignment="1">
      <alignment wrapText="1"/>
    </xf>
    <xf numFmtId="0" fontId="0" fillId="0" borderId="0" xfId="0" applyAlignment="1">
      <alignment horizontal="center" vertical="center"/>
    </xf>
    <xf numFmtId="0" fontId="8" fillId="0" borderId="24" xfId="0" applyFont="1" applyBorder="1"/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24" xfId="0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26" xfId="0" applyFont="1" applyBorder="1" applyAlignment="1">
      <alignment wrapText="1"/>
    </xf>
    <xf numFmtId="0" fontId="0" fillId="0" borderId="27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5" fillId="0" borderId="31" xfId="0" applyFont="1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31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8" xfId="0" applyBorder="1"/>
    <xf numFmtId="0" fontId="3" fillId="0" borderId="5" xfId="0" applyFont="1" applyBorder="1" applyAlignment="1">
      <alignment horizontal="center" wrapText="1"/>
    </xf>
    <xf numFmtId="0" fontId="2" fillId="0" borderId="32" xfId="0" applyFont="1" applyBorder="1" applyAlignment="1">
      <alignment wrapText="1"/>
    </xf>
    <xf numFmtId="0" fontId="0" fillId="0" borderId="34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36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1" xfId="0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38" xfId="0" applyFont="1" applyBorder="1" applyAlignment="1">
      <alignment wrapText="1"/>
    </xf>
    <xf numFmtId="0" fontId="0" fillId="0" borderId="39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8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0" fillId="0" borderId="12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H56"/>
  <sheetViews>
    <sheetView topLeftCell="S1" workbookViewId="0">
      <selection activeCell="AF16" sqref="AF16:AI16"/>
    </sheetView>
  </sheetViews>
  <sheetFormatPr defaultRowHeight="15" x14ac:dyDescent="0.25"/>
  <cols>
    <col min="1" max="1" width="5.42578125" style="4" customWidth="1"/>
    <col min="2" max="2" width="22.42578125" style="5" bestFit="1" customWidth="1"/>
    <col min="3" max="3" width="12.7109375" style="5" customWidth="1"/>
    <col min="4" max="4" width="8" style="5" bestFit="1" customWidth="1"/>
    <col min="5" max="5" width="6.5703125" style="6" customWidth="1"/>
    <col min="6" max="9" width="6.85546875" style="6" customWidth="1"/>
    <col min="10" max="10" width="8.85546875" style="6" customWidth="1"/>
    <col min="11" max="11" width="7.5703125" style="6" customWidth="1"/>
    <col min="12" max="14" width="6.7109375" style="6" customWidth="1"/>
    <col min="15" max="15" width="7.85546875" style="6" customWidth="1"/>
    <col min="16" max="16" width="8.85546875" style="6" customWidth="1"/>
    <col min="17" max="20" width="7.140625" style="6" customWidth="1"/>
    <col min="21" max="21" width="8" style="6" customWidth="1"/>
    <col min="22" max="23" width="7.140625" style="6" customWidth="1"/>
    <col min="24" max="24" width="6.5703125" style="6" customWidth="1"/>
    <col min="25" max="28" width="7" style="4" customWidth="1"/>
    <col min="29" max="31" width="8.140625" style="4" customWidth="1"/>
    <col min="32" max="32" width="6.42578125" style="6" customWidth="1"/>
    <col min="33" max="34" width="6.5703125" style="6" customWidth="1"/>
    <col min="35" max="35" width="6.85546875" style="6" customWidth="1"/>
    <col min="36" max="36" width="8.5703125" bestFit="1" customWidth="1"/>
    <col min="37" max="37" width="13" customWidth="1"/>
  </cols>
  <sheetData>
    <row r="1" spans="1:554" ht="18.75" x14ac:dyDescent="0.3">
      <c r="A1" s="86" t="s">
        <v>88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</row>
    <row r="2" spans="1:554" ht="37.5" customHeight="1" x14ac:dyDescent="0.25">
      <c r="A2" s="87" t="s">
        <v>0</v>
      </c>
      <c r="B2" s="89" t="s">
        <v>1</v>
      </c>
      <c r="C2" s="89" t="s">
        <v>2</v>
      </c>
      <c r="D2" s="99" t="s">
        <v>73</v>
      </c>
      <c r="E2" s="91" t="s">
        <v>3</v>
      </c>
      <c r="F2" s="92"/>
      <c r="G2" s="93" t="s">
        <v>82</v>
      </c>
      <c r="H2" s="94"/>
      <c r="I2" s="95"/>
      <c r="J2" s="93" t="s">
        <v>83</v>
      </c>
      <c r="K2" s="95"/>
      <c r="L2" s="91" t="s">
        <v>4</v>
      </c>
      <c r="M2" s="96"/>
      <c r="N2" s="96"/>
      <c r="O2" s="97"/>
      <c r="P2" s="91" t="s">
        <v>5</v>
      </c>
      <c r="Q2" s="98"/>
      <c r="R2" s="98"/>
      <c r="S2" s="92"/>
      <c r="T2" s="91" t="s">
        <v>6</v>
      </c>
      <c r="U2" s="92"/>
      <c r="V2" s="91" t="s">
        <v>7</v>
      </c>
      <c r="W2" s="92"/>
      <c r="X2" s="91" t="s">
        <v>8</v>
      </c>
      <c r="Y2" s="101"/>
      <c r="Z2" s="102"/>
      <c r="AA2" s="103"/>
      <c r="AB2" s="104" t="s">
        <v>9</v>
      </c>
      <c r="AC2" s="103"/>
      <c r="AD2" s="105" t="s">
        <v>10</v>
      </c>
      <c r="AE2" s="106"/>
      <c r="AF2" s="107" t="s">
        <v>11</v>
      </c>
      <c r="AG2" s="96"/>
      <c r="AH2" s="96"/>
      <c r="AI2" s="97"/>
      <c r="AJ2" s="84" t="s">
        <v>12</v>
      </c>
    </row>
    <row r="3" spans="1:554" ht="64.5" x14ac:dyDescent="0.25">
      <c r="A3" s="88"/>
      <c r="B3" s="90"/>
      <c r="C3" s="90"/>
      <c r="D3" s="100"/>
      <c r="E3" s="1" t="s">
        <v>13</v>
      </c>
      <c r="F3" s="2" t="s">
        <v>14</v>
      </c>
      <c r="G3" s="1" t="s">
        <v>16</v>
      </c>
      <c r="H3" s="3" t="s">
        <v>38</v>
      </c>
      <c r="I3" s="2" t="s">
        <v>37</v>
      </c>
      <c r="J3" s="1" t="s">
        <v>39</v>
      </c>
      <c r="K3" s="2" t="s">
        <v>15</v>
      </c>
      <c r="L3" s="1" t="s">
        <v>17</v>
      </c>
      <c r="M3" s="3" t="s">
        <v>18</v>
      </c>
      <c r="N3" s="3" t="s">
        <v>19</v>
      </c>
      <c r="O3" s="2" t="s">
        <v>20</v>
      </c>
      <c r="P3" s="1" t="s">
        <v>21</v>
      </c>
      <c r="Q3" s="3" t="s">
        <v>22</v>
      </c>
      <c r="R3" s="3" t="s">
        <v>23</v>
      </c>
      <c r="S3" s="2" t="s">
        <v>24</v>
      </c>
      <c r="T3" s="1" t="s">
        <v>25</v>
      </c>
      <c r="U3" s="2" t="s">
        <v>26</v>
      </c>
      <c r="V3" s="1" t="s">
        <v>27</v>
      </c>
      <c r="W3" s="2" t="s">
        <v>28</v>
      </c>
      <c r="X3" s="1" t="s">
        <v>84</v>
      </c>
      <c r="Y3" s="3" t="s">
        <v>85</v>
      </c>
      <c r="Z3" s="3" t="s">
        <v>86</v>
      </c>
      <c r="AA3" s="61" t="s">
        <v>87</v>
      </c>
      <c r="AB3" s="1" t="s">
        <v>29</v>
      </c>
      <c r="AC3" s="2" t="s">
        <v>30</v>
      </c>
      <c r="AD3" s="1" t="s">
        <v>31</v>
      </c>
      <c r="AE3" s="2" t="s">
        <v>32</v>
      </c>
      <c r="AF3" s="1" t="s">
        <v>33</v>
      </c>
      <c r="AG3" s="3" t="s">
        <v>34</v>
      </c>
      <c r="AH3" s="3" t="s">
        <v>35</v>
      </c>
      <c r="AI3" s="2" t="s">
        <v>36</v>
      </c>
      <c r="AJ3" s="85"/>
    </row>
    <row r="4" spans="1:554" s="21" customFormat="1" ht="20.100000000000001" customHeight="1" x14ac:dyDescent="0.25">
      <c r="A4" s="13">
        <v>1</v>
      </c>
      <c r="B4" s="50" t="s">
        <v>49</v>
      </c>
      <c r="C4" s="50" t="s">
        <v>40</v>
      </c>
      <c r="D4" s="51">
        <v>13313</v>
      </c>
      <c r="E4" s="52">
        <v>1</v>
      </c>
      <c r="F4" s="57"/>
      <c r="G4" s="55">
        <v>17</v>
      </c>
      <c r="H4" s="54">
        <v>160</v>
      </c>
      <c r="I4" s="68">
        <f t="shared" ref="I4:I14" si="0">(17*H4)+(G4*H4)</f>
        <v>5440</v>
      </c>
      <c r="J4" s="55">
        <v>30</v>
      </c>
      <c r="K4" s="53">
        <f t="shared" ref="K4:K14" si="1">J4*17</f>
        <v>510</v>
      </c>
      <c r="L4" s="52"/>
      <c r="M4" s="54"/>
      <c r="N4" s="54"/>
      <c r="O4" s="56">
        <f t="shared" ref="O4:O14" si="2">M4+(N4*10)</f>
        <v>0</v>
      </c>
      <c r="P4" s="52"/>
      <c r="Q4" s="54"/>
      <c r="R4" s="54"/>
      <c r="S4" s="57">
        <f t="shared" ref="S4:S14" si="3">Q4+(R4*10)</f>
        <v>0</v>
      </c>
      <c r="T4" s="52"/>
      <c r="U4" s="57">
        <f t="shared" ref="U4:U14" si="4">T4*5</f>
        <v>0</v>
      </c>
      <c r="V4" s="52"/>
      <c r="W4" s="57">
        <f t="shared" ref="W4:W14" si="5">V4*5</f>
        <v>0</v>
      </c>
      <c r="X4" s="52"/>
      <c r="Y4" s="71">
        <f t="shared" ref="Y4:Y14" si="6">X4*5</f>
        <v>0</v>
      </c>
      <c r="Z4" s="74"/>
      <c r="AA4" s="69">
        <f t="shared" ref="AA4:AA14" si="7">Z4*10</f>
        <v>0</v>
      </c>
      <c r="AB4" s="59"/>
      <c r="AC4" s="58">
        <f t="shared" ref="AC4:AC14" si="8">AB4*10</f>
        <v>0</v>
      </c>
      <c r="AD4" s="59"/>
      <c r="AE4" s="58">
        <f t="shared" ref="AE4:AE14" si="9">AD4*10</f>
        <v>0</v>
      </c>
      <c r="AF4" s="52"/>
      <c r="AG4" s="54"/>
      <c r="AH4" s="54"/>
      <c r="AI4" s="57"/>
      <c r="AJ4" s="60">
        <f t="shared" ref="AJ4:AJ14" si="10">I4+K4+O4+S4+U4+W4+Y4+AA4+AC4+AE4+AF4+AG4+AH4+AI4</f>
        <v>5950</v>
      </c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  <c r="FF4" s="40"/>
      <c r="FG4" s="40"/>
      <c r="FH4" s="40"/>
      <c r="FI4" s="40"/>
      <c r="FJ4" s="40"/>
      <c r="FK4" s="40"/>
      <c r="FL4" s="40"/>
      <c r="FM4" s="40"/>
      <c r="FN4" s="40"/>
      <c r="FO4" s="40"/>
      <c r="FP4" s="40"/>
      <c r="FQ4" s="40"/>
      <c r="FR4" s="40"/>
      <c r="FS4" s="40"/>
      <c r="FT4" s="40"/>
      <c r="FU4" s="40"/>
      <c r="FV4" s="40"/>
      <c r="FW4" s="40"/>
      <c r="FX4" s="40"/>
      <c r="FY4" s="40"/>
      <c r="FZ4" s="40"/>
      <c r="GA4" s="40"/>
      <c r="GB4" s="40"/>
      <c r="GC4" s="40"/>
      <c r="GD4" s="40"/>
      <c r="GE4" s="40"/>
      <c r="GF4" s="40"/>
      <c r="GG4" s="40"/>
      <c r="GH4" s="40"/>
      <c r="GI4" s="40"/>
      <c r="GJ4" s="40"/>
      <c r="GK4" s="40"/>
      <c r="GL4" s="40"/>
      <c r="GM4" s="40"/>
      <c r="GN4" s="40"/>
      <c r="GO4" s="40"/>
      <c r="GP4" s="40"/>
      <c r="GQ4" s="40"/>
      <c r="GR4" s="40"/>
      <c r="GS4" s="40"/>
      <c r="GT4" s="40"/>
      <c r="GU4" s="40"/>
      <c r="GV4" s="40"/>
      <c r="GW4" s="40"/>
      <c r="GX4" s="40"/>
      <c r="GY4" s="40"/>
      <c r="GZ4" s="40"/>
      <c r="HA4" s="40"/>
      <c r="HB4" s="40"/>
      <c r="HC4" s="40"/>
      <c r="HD4" s="40"/>
      <c r="HE4" s="40"/>
      <c r="HF4" s="40"/>
      <c r="HG4" s="40"/>
      <c r="HH4" s="40"/>
      <c r="HI4" s="40"/>
      <c r="HJ4" s="40"/>
      <c r="HK4" s="40"/>
      <c r="HL4" s="40"/>
      <c r="HM4" s="40"/>
      <c r="HN4" s="40"/>
      <c r="HO4" s="40"/>
      <c r="HP4" s="40"/>
      <c r="HQ4" s="40"/>
      <c r="HR4" s="40"/>
      <c r="HS4" s="40"/>
      <c r="HT4" s="40"/>
      <c r="HU4" s="40"/>
      <c r="HV4" s="40"/>
      <c r="HW4" s="40"/>
      <c r="HX4" s="40"/>
      <c r="HY4" s="40"/>
      <c r="HZ4" s="40"/>
      <c r="IA4" s="40"/>
      <c r="IB4" s="40"/>
      <c r="IC4" s="40"/>
      <c r="ID4" s="40"/>
      <c r="IE4" s="40"/>
      <c r="IF4" s="40"/>
      <c r="IG4" s="40"/>
      <c r="IH4" s="40"/>
      <c r="II4" s="40"/>
      <c r="IJ4" s="40"/>
      <c r="IK4" s="40"/>
      <c r="IL4" s="40"/>
      <c r="IM4" s="40"/>
      <c r="IN4" s="40"/>
      <c r="IO4" s="40"/>
      <c r="IP4" s="40"/>
      <c r="IQ4" s="40"/>
      <c r="IR4" s="40"/>
      <c r="IS4" s="40"/>
      <c r="IT4" s="40"/>
      <c r="IU4" s="40"/>
      <c r="IV4" s="40"/>
      <c r="IW4" s="40"/>
      <c r="IX4" s="40"/>
      <c r="IY4" s="40"/>
      <c r="IZ4" s="40"/>
      <c r="JA4" s="40"/>
      <c r="JB4" s="40"/>
      <c r="JC4" s="40"/>
      <c r="JD4" s="40"/>
      <c r="JE4" s="40"/>
      <c r="JF4" s="40"/>
      <c r="JG4" s="40"/>
      <c r="JH4" s="40"/>
      <c r="JI4" s="40"/>
      <c r="JJ4" s="40"/>
      <c r="JK4" s="40"/>
      <c r="JL4" s="40"/>
      <c r="JM4" s="40"/>
      <c r="JN4" s="40"/>
      <c r="JO4" s="40"/>
      <c r="JP4" s="40"/>
      <c r="JQ4" s="40"/>
      <c r="JR4" s="40"/>
      <c r="JS4" s="40"/>
      <c r="JT4" s="40"/>
      <c r="JU4" s="40"/>
      <c r="JV4" s="40"/>
      <c r="JW4" s="40"/>
      <c r="JX4" s="40"/>
      <c r="JY4" s="40"/>
      <c r="JZ4" s="40"/>
      <c r="KA4" s="40"/>
      <c r="KB4" s="40"/>
      <c r="KC4" s="40"/>
      <c r="KD4" s="40"/>
      <c r="KE4" s="40"/>
      <c r="KF4" s="40"/>
      <c r="KG4" s="40"/>
      <c r="KH4" s="40"/>
      <c r="KI4" s="40"/>
      <c r="KJ4" s="40"/>
      <c r="KK4" s="40"/>
      <c r="KL4" s="40"/>
      <c r="KM4" s="40"/>
      <c r="KN4" s="40"/>
      <c r="KO4" s="40"/>
      <c r="KP4" s="40"/>
      <c r="KQ4" s="40"/>
      <c r="KR4" s="40"/>
      <c r="KS4" s="40"/>
      <c r="KT4" s="40"/>
      <c r="KU4" s="40"/>
      <c r="KV4" s="40"/>
      <c r="KW4" s="40"/>
      <c r="KX4" s="40"/>
      <c r="KY4" s="40"/>
      <c r="KZ4" s="40"/>
      <c r="LA4" s="40"/>
      <c r="LB4" s="40"/>
      <c r="LC4" s="40"/>
      <c r="LD4" s="40"/>
      <c r="LE4" s="40"/>
      <c r="LF4" s="40"/>
      <c r="LG4" s="40"/>
      <c r="LH4" s="40"/>
      <c r="LI4" s="40"/>
      <c r="LJ4" s="40"/>
      <c r="LK4" s="40"/>
      <c r="LL4" s="40"/>
      <c r="LM4" s="40"/>
      <c r="LN4" s="40"/>
      <c r="LO4" s="40"/>
    </row>
    <row r="5" spans="1:554" s="21" customFormat="1" ht="20.100000000000001" customHeight="1" x14ac:dyDescent="0.25">
      <c r="A5" s="13">
        <v>2</v>
      </c>
      <c r="B5" s="30" t="s">
        <v>41</v>
      </c>
      <c r="C5" s="30" t="s">
        <v>42</v>
      </c>
      <c r="D5" s="43">
        <v>13269</v>
      </c>
      <c r="E5" s="17">
        <v>1</v>
      </c>
      <c r="F5" s="18"/>
      <c r="G5" s="15">
        <v>5</v>
      </c>
      <c r="H5" s="14">
        <v>144</v>
      </c>
      <c r="I5" s="18">
        <f t="shared" si="0"/>
        <v>3168</v>
      </c>
      <c r="J5" s="15">
        <v>30</v>
      </c>
      <c r="K5" s="16">
        <f t="shared" si="1"/>
        <v>510</v>
      </c>
      <c r="L5" s="17"/>
      <c r="M5" s="14"/>
      <c r="N5" s="14"/>
      <c r="O5" s="18">
        <f t="shared" si="2"/>
        <v>0</v>
      </c>
      <c r="P5" s="17"/>
      <c r="Q5" s="14"/>
      <c r="R5" s="14"/>
      <c r="S5" s="18">
        <f t="shared" si="3"/>
        <v>0</v>
      </c>
      <c r="T5" s="17"/>
      <c r="U5" s="18">
        <f t="shared" si="4"/>
        <v>0</v>
      </c>
      <c r="V5" s="17"/>
      <c r="W5" s="18">
        <f t="shared" si="5"/>
        <v>0</v>
      </c>
      <c r="X5" s="17"/>
      <c r="Y5" s="72">
        <f t="shared" si="6"/>
        <v>0</v>
      </c>
      <c r="Z5" s="75"/>
      <c r="AA5" s="69">
        <f t="shared" si="7"/>
        <v>0</v>
      </c>
      <c r="AB5" s="20">
        <v>1</v>
      </c>
      <c r="AC5" s="19">
        <f t="shared" si="8"/>
        <v>10</v>
      </c>
      <c r="AD5" s="20"/>
      <c r="AE5" s="19">
        <f t="shared" si="9"/>
        <v>0</v>
      </c>
      <c r="AF5" s="17"/>
      <c r="AG5" s="14"/>
      <c r="AH5" s="14"/>
      <c r="AI5" s="18"/>
      <c r="AJ5" s="60">
        <f t="shared" si="10"/>
        <v>3688</v>
      </c>
      <c r="AK5" s="37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40"/>
      <c r="FP5" s="40"/>
      <c r="FQ5" s="40"/>
      <c r="FR5" s="40"/>
      <c r="FS5" s="40"/>
      <c r="FT5" s="40"/>
      <c r="FU5" s="40"/>
      <c r="FV5" s="40"/>
      <c r="FW5" s="40"/>
      <c r="FX5" s="40"/>
      <c r="FY5" s="40"/>
      <c r="FZ5" s="40"/>
      <c r="GA5" s="40"/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  <c r="GS5" s="40"/>
      <c r="GT5" s="40"/>
      <c r="GU5" s="40"/>
      <c r="GV5" s="40"/>
      <c r="GW5" s="40"/>
      <c r="GX5" s="40"/>
      <c r="GY5" s="40"/>
      <c r="GZ5" s="40"/>
      <c r="HA5" s="40"/>
      <c r="HB5" s="40"/>
      <c r="HC5" s="40"/>
      <c r="HD5" s="40"/>
      <c r="HE5" s="40"/>
      <c r="HF5" s="40"/>
      <c r="HG5" s="40"/>
      <c r="HH5" s="40"/>
      <c r="HI5" s="40"/>
      <c r="HJ5" s="40"/>
      <c r="HK5" s="40"/>
      <c r="HL5" s="40"/>
      <c r="HM5" s="40"/>
      <c r="HN5" s="40"/>
      <c r="HO5" s="40"/>
      <c r="HP5" s="40"/>
      <c r="HQ5" s="40"/>
      <c r="HR5" s="40"/>
      <c r="HS5" s="40"/>
      <c r="HT5" s="40"/>
      <c r="HU5" s="40"/>
      <c r="HV5" s="40"/>
      <c r="HW5" s="40"/>
      <c r="HX5" s="40"/>
      <c r="HY5" s="40"/>
      <c r="HZ5" s="40"/>
      <c r="IA5" s="40"/>
      <c r="IB5" s="40"/>
      <c r="IC5" s="40"/>
      <c r="ID5" s="40"/>
      <c r="IE5" s="40"/>
      <c r="IF5" s="40"/>
      <c r="IG5" s="40"/>
      <c r="IH5" s="40"/>
      <c r="II5" s="40"/>
      <c r="IJ5" s="40"/>
      <c r="IK5" s="40"/>
      <c r="IL5" s="40"/>
      <c r="IM5" s="40"/>
      <c r="IN5" s="40"/>
      <c r="IO5" s="40"/>
      <c r="IP5" s="40"/>
      <c r="IQ5" s="40"/>
      <c r="IR5" s="40"/>
      <c r="IS5" s="40"/>
      <c r="IT5" s="40"/>
      <c r="IU5" s="40"/>
      <c r="IV5" s="40"/>
      <c r="IW5" s="40"/>
      <c r="IX5" s="40"/>
      <c r="IY5" s="40"/>
      <c r="IZ5" s="40"/>
      <c r="JA5" s="40"/>
      <c r="JB5" s="40"/>
      <c r="JC5" s="40"/>
      <c r="JD5" s="40"/>
      <c r="JE5" s="40"/>
      <c r="JF5" s="40"/>
      <c r="JG5" s="40"/>
      <c r="JH5" s="40"/>
      <c r="JI5" s="40"/>
      <c r="JJ5" s="40"/>
      <c r="JK5" s="40"/>
      <c r="JL5" s="40"/>
      <c r="JM5" s="40"/>
      <c r="JN5" s="40"/>
      <c r="JO5" s="40"/>
      <c r="JP5" s="40"/>
      <c r="JQ5" s="40"/>
      <c r="JR5" s="40"/>
      <c r="JS5" s="40"/>
      <c r="JT5" s="40"/>
      <c r="JU5" s="40"/>
      <c r="JV5" s="40"/>
      <c r="JW5" s="40"/>
      <c r="JX5" s="40"/>
      <c r="JY5" s="40"/>
      <c r="JZ5" s="40"/>
      <c r="KA5" s="40"/>
      <c r="KB5" s="40"/>
      <c r="KC5" s="40"/>
      <c r="KD5" s="40"/>
      <c r="KE5" s="40"/>
      <c r="KF5" s="40"/>
      <c r="KG5" s="40"/>
      <c r="KH5" s="40"/>
      <c r="KI5" s="40"/>
      <c r="KJ5" s="40"/>
      <c r="KK5" s="40"/>
      <c r="KL5" s="40"/>
      <c r="KM5" s="40"/>
      <c r="KN5" s="40"/>
      <c r="KO5" s="40"/>
      <c r="KP5" s="40"/>
      <c r="KQ5" s="40"/>
      <c r="KR5" s="40"/>
      <c r="KS5" s="40"/>
      <c r="KT5" s="40"/>
      <c r="KU5" s="40"/>
      <c r="KV5" s="40"/>
      <c r="KW5" s="40"/>
      <c r="KX5" s="40"/>
      <c r="KY5" s="40"/>
      <c r="KZ5" s="40"/>
      <c r="LA5" s="40"/>
      <c r="LB5" s="40"/>
      <c r="LC5" s="40"/>
      <c r="LD5" s="40"/>
      <c r="LE5" s="40"/>
      <c r="LF5" s="40"/>
      <c r="LG5" s="40"/>
      <c r="LH5" s="40"/>
      <c r="LI5" s="40"/>
      <c r="LJ5" s="40"/>
      <c r="LK5" s="40"/>
      <c r="LL5" s="40"/>
      <c r="LM5" s="40"/>
      <c r="LN5" s="40"/>
      <c r="LO5" s="40"/>
    </row>
    <row r="6" spans="1:554" s="21" customFormat="1" ht="20.100000000000001" customHeight="1" x14ac:dyDescent="0.25">
      <c r="A6" s="13">
        <v>3</v>
      </c>
      <c r="B6" s="30" t="s">
        <v>43</v>
      </c>
      <c r="C6" s="30" t="s">
        <v>45</v>
      </c>
      <c r="D6" s="43">
        <v>12974</v>
      </c>
      <c r="E6" s="17">
        <v>1</v>
      </c>
      <c r="F6" s="18">
        <v>2</v>
      </c>
      <c r="G6" s="15">
        <v>7</v>
      </c>
      <c r="H6" s="14">
        <v>130</v>
      </c>
      <c r="I6" s="18">
        <f t="shared" si="0"/>
        <v>3120</v>
      </c>
      <c r="J6" s="15">
        <v>30</v>
      </c>
      <c r="K6" s="16">
        <f t="shared" si="1"/>
        <v>510</v>
      </c>
      <c r="L6" s="17"/>
      <c r="M6" s="14"/>
      <c r="N6" s="14"/>
      <c r="O6" s="18">
        <f t="shared" si="2"/>
        <v>0</v>
      </c>
      <c r="P6" s="17"/>
      <c r="Q6" s="14"/>
      <c r="R6" s="14"/>
      <c r="S6" s="18">
        <f t="shared" si="3"/>
        <v>0</v>
      </c>
      <c r="T6" s="17"/>
      <c r="U6" s="18">
        <f t="shared" si="4"/>
        <v>0</v>
      </c>
      <c r="V6" s="17"/>
      <c r="W6" s="18">
        <f t="shared" si="5"/>
        <v>0</v>
      </c>
      <c r="X6" s="17"/>
      <c r="Y6" s="72">
        <f t="shared" si="6"/>
        <v>0</v>
      </c>
      <c r="Z6" s="75"/>
      <c r="AA6" s="69">
        <f t="shared" si="7"/>
        <v>0</v>
      </c>
      <c r="AB6" s="20"/>
      <c r="AC6" s="19">
        <f t="shared" si="8"/>
        <v>0</v>
      </c>
      <c r="AD6" s="20"/>
      <c r="AE6" s="19">
        <f t="shared" si="9"/>
        <v>0</v>
      </c>
      <c r="AF6" s="17"/>
      <c r="AG6" s="14"/>
      <c r="AH6" s="14"/>
      <c r="AI6" s="18"/>
      <c r="AJ6" s="60">
        <f t="shared" si="10"/>
        <v>3630</v>
      </c>
      <c r="AK6" s="39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40"/>
      <c r="GZ6" s="40"/>
      <c r="HA6" s="40"/>
      <c r="HB6" s="40"/>
      <c r="HC6" s="40"/>
      <c r="HD6" s="40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40"/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  <c r="IS6" s="40"/>
      <c r="IT6" s="40"/>
      <c r="IU6" s="40"/>
      <c r="IV6" s="40"/>
      <c r="IW6" s="40"/>
      <c r="IX6" s="40"/>
      <c r="IY6" s="40"/>
      <c r="IZ6" s="40"/>
      <c r="JA6" s="40"/>
      <c r="JB6" s="40"/>
      <c r="JC6" s="40"/>
      <c r="JD6" s="40"/>
      <c r="JE6" s="40"/>
      <c r="JF6" s="40"/>
      <c r="JG6" s="40"/>
      <c r="JH6" s="40"/>
      <c r="JI6" s="40"/>
      <c r="JJ6" s="40"/>
      <c r="JK6" s="40"/>
      <c r="JL6" s="40"/>
      <c r="JM6" s="40"/>
      <c r="JN6" s="40"/>
      <c r="JO6" s="40"/>
      <c r="JP6" s="40"/>
      <c r="JQ6" s="40"/>
      <c r="JR6" s="40"/>
      <c r="JS6" s="40"/>
      <c r="JT6" s="40"/>
      <c r="JU6" s="40"/>
      <c r="JV6" s="40"/>
      <c r="JW6" s="40"/>
      <c r="JX6" s="40"/>
      <c r="JY6" s="40"/>
      <c r="JZ6" s="40"/>
      <c r="KA6" s="40"/>
      <c r="KB6" s="40"/>
      <c r="KC6" s="40"/>
      <c r="KD6" s="40"/>
      <c r="KE6" s="40"/>
      <c r="KF6" s="40"/>
      <c r="KG6" s="40"/>
      <c r="KH6" s="40"/>
      <c r="KI6" s="40"/>
      <c r="KJ6" s="40"/>
      <c r="KK6" s="40"/>
      <c r="KL6" s="40"/>
      <c r="KM6" s="40"/>
      <c r="KN6" s="40"/>
      <c r="KO6" s="40"/>
      <c r="KP6" s="40"/>
      <c r="KQ6" s="40"/>
      <c r="KR6" s="40"/>
      <c r="KS6" s="40"/>
      <c r="KT6" s="40"/>
      <c r="KU6" s="40"/>
      <c r="KV6" s="40"/>
      <c r="KW6" s="40"/>
      <c r="KX6" s="40"/>
      <c r="KY6" s="40"/>
      <c r="KZ6" s="40"/>
      <c r="LA6" s="40"/>
      <c r="LB6" s="40"/>
      <c r="LC6" s="40"/>
      <c r="LD6" s="40"/>
      <c r="LE6" s="40"/>
      <c r="LF6" s="40"/>
      <c r="LG6" s="40"/>
      <c r="LH6" s="40"/>
      <c r="LI6" s="40"/>
      <c r="LJ6" s="40"/>
      <c r="LK6" s="40"/>
      <c r="LL6" s="40"/>
      <c r="LM6" s="40"/>
      <c r="LN6" s="40"/>
      <c r="LO6" s="40"/>
    </row>
    <row r="7" spans="1:554" s="29" customFormat="1" ht="20.100000000000001" customHeight="1" x14ac:dyDescent="0.25">
      <c r="A7" s="13">
        <v>4</v>
      </c>
      <c r="B7" s="30" t="s">
        <v>44</v>
      </c>
      <c r="C7" s="30" t="s">
        <v>46</v>
      </c>
      <c r="D7" s="43">
        <v>12975</v>
      </c>
      <c r="E7" s="17">
        <v>1</v>
      </c>
      <c r="F7" s="18"/>
      <c r="G7" s="15">
        <v>17</v>
      </c>
      <c r="H7" s="14">
        <v>80</v>
      </c>
      <c r="I7" s="18">
        <f t="shared" si="0"/>
        <v>2720</v>
      </c>
      <c r="J7" s="15">
        <v>30</v>
      </c>
      <c r="K7" s="16">
        <f t="shared" si="1"/>
        <v>510</v>
      </c>
      <c r="L7" s="17"/>
      <c r="M7" s="14"/>
      <c r="N7" s="14"/>
      <c r="O7" s="26">
        <f t="shared" si="2"/>
        <v>0</v>
      </c>
      <c r="P7" s="17"/>
      <c r="Q7" s="14"/>
      <c r="R7" s="14"/>
      <c r="S7" s="26">
        <f t="shared" si="3"/>
        <v>0</v>
      </c>
      <c r="T7" s="17"/>
      <c r="U7" s="26">
        <f t="shared" si="4"/>
        <v>0</v>
      </c>
      <c r="V7" s="17"/>
      <c r="W7" s="26">
        <f t="shared" si="5"/>
        <v>0</v>
      </c>
      <c r="X7" s="17"/>
      <c r="Y7" s="73">
        <f t="shared" si="6"/>
        <v>0</v>
      </c>
      <c r="Z7" s="76"/>
      <c r="AA7" s="69">
        <f t="shared" si="7"/>
        <v>0</v>
      </c>
      <c r="AB7" s="20"/>
      <c r="AC7" s="27">
        <f t="shared" si="8"/>
        <v>0</v>
      </c>
      <c r="AD7" s="20"/>
      <c r="AE7" s="27">
        <f t="shared" si="9"/>
        <v>0</v>
      </c>
      <c r="AF7" s="17"/>
      <c r="AG7" s="31"/>
      <c r="AH7" s="32"/>
      <c r="AI7" s="33"/>
      <c r="AJ7" s="60">
        <f t="shared" si="10"/>
        <v>3230</v>
      </c>
      <c r="AK7" s="38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DW7" s="41"/>
      <c r="DX7" s="41"/>
      <c r="DY7" s="41"/>
      <c r="DZ7" s="41"/>
      <c r="EA7" s="41"/>
      <c r="EB7" s="41"/>
      <c r="EC7" s="41"/>
      <c r="ED7" s="41"/>
      <c r="EE7" s="41"/>
      <c r="EF7" s="41"/>
      <c r="EG7" s="41"/>
      <c r="EH7" s="41"/>
      <c r="EI7" s="41"/>
      <c r="EJ7" s="41"/>
      <c r="EK7" s="41"/>
      <c r="EL7" s="41"/>
      <c r="EM7" s="41"/>
      <c r="EN7" s="41"/>
      <c r="EO7" s="41"/>
      <c r="EP7" s="41"/>
      <c r="EQ7" s="41"/>
      <c r="ER7" s="41"/>
      <c r="ES7" s="41"/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1"/>
      <c r="FF7" s="41"/>
      <c r="FG7" s="41"/>
      <c r="FH7" s="41"/>
      <c r="FI7" s="41"/>
      <c r="FJ7" s="41"/>
      <c r="FK7" s="41"/>
      <c r="FL7" s="41"/>
      <c r="FM7" s="41"/>
      <c r="FN7" s="41"/>
      <c r="FO7" s="41"/>
      <c r="FP7" s="41"/>
      <c r="FQ7" s="41"/>
      <c r="FR7" s="41"/>
      <c r="FS7" s="41"/>
      <c r="FT7" s="41"/>
      <c r="FU7" s="41"/>
      <c r="FV7" s="41"/>
      <c r="FW7" s="41"/>
      <c r="FX7" s="41"/>
      <c r="FY7" s="41"/>
      <c r="FZ7" s="41"/>
      <c r="GA7" s="41"/>
      <c r="GB7" s="41"/>
      <c r="GC7" s="41"/>
      <c r="GD7" s="41"/>
      <c r="GE7" s="41"/>
      <c r="GF7" s="41"/>
      <c r="GG7" s="41"/>
      <c r="GH7" s="41"/>
      <c r="GI7" s="41"/>
      <c r="GJ7" s="41"/>
      <c r="GK7" s="41"/>
      <c r="GL7" s="41"/>
      <c r="GM7" s="41"/>
      <c r="GN7" s="41"/>
      <c r="GO7" s="41"/>
      <c r="GP7" s="41"/>
      <c r="GQ7" s="41"/>
      <c r="GR7" s="41"/>
      <c r="GS7" s="41"/>
      <c r="GT7" s="41"/>
      <c r="GU7" s="41"/>
      <c r="GV7" s="41"/>
      <c r="GW7" s="41"/>
      <c r="GX7" s="41"/>
      <c r="GY7" s="41"/>
      <c r="GZ7" s="41"/>
      <c r="HA7" s="41"/>
      <c r="HB7" s="41"/>
      <c r="HC7" s="41"/>
      <c r="HD7" s="41"/>
      <c r="HE7" s="41"/>
      <c r="HF7" s="41"/>
      <c r="HG7" s="41"/>
      <c r="HH7" s="41"/>
      <c r="HI7" s="41"/>
      <c r="HJ7" s="41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  <c r="HW7" s="41"/>
      <c r="HX7" s="41"/>
      <c r="HY7" s="41"/>
      <c r="HZ7" s="41"/>
      <c r="IA7" s="41"/>
      <c r="IB7" s="41"/>
      <c r="IC7" s="41"/>
      <c r="ID7" s="41"/>
      <c r="IE7" s="41"/>
      <c r="IF7" s="41"/>
      <c r="IG7" s="41"/>
      <c r="IH7" s="41"/>
      <c r="II7" s="41"/>
      <c r="IJ7" s="41"/>
      <c r="IK7" s="41"/>
      <c r="IL7" s="41"/>
      <c r="IM7" s="41"/>
      <c r="IN7" s="41"/>
      <c r="IO7" s="41"/>
      <c r="IP7" s="41"/>
      <c r="IQ7" s="41"/>
      <c r="IR7" s="41"/>
      <c r="IS7" s="41"/>
      <c r="IT7" s="41"/>
      <c r="IU7" s="41"/>
      <c r="IV7" s="41"/>
      <c r="IW7" s="41"/>
      <c r="IX7" s="41"/>
      <c r="IY7" s="41"/>
      <c r="IZ7" s="41"/>
      <c r="JA7" s="41"/>
      <c r="JB7" s="41"/>
      <c r="JC7" s="41"/>
      <c r="JD7" s="41"/>
      <c r="JE7" s="41"/>
      <c r="JF7" s="41"/>
      <c r="JG7" s="41"/>
      <c r="JH7" s="41"/>
      <c r="JI7" s="41"/>
      <c r="JJ7" s="41"/>
      <c r="JK7" s="41"/>
      <c r="JL7" s="41"/>
      <c r="JM7" s="41"/>
      <c r="JN7" s="41"/>
      <c r="JO7" s="41"/>
      <c r="JP7" s="41"/>
      <c r="JQ7" s="41"/>
      <c r="JR7" s="41"/>
      <c r="JS7" s="41"/>
      <c r="JT7" s="41"/>
      <c r="JU7" s="41"/>
      <c r="JV7" s="41"/>
      <c r="JW7" s="41"/>
      <c r="JX7" s="41"/>
      <c r="JY7" s="41"/>
      <c r="JZ7" s="41"/>
      <c r="KA7" s="41"/>
      <c r="KB7" s="41"/>
      <c r="KC7" s="41"/>
      <c r="KD7" s="41"/>
      <c r="KE7" s="41"/>
      <c r="KF7" s="41"/>
      <c r="KG7" s="41"/>
      <c r="KH7" s="41"/>
      <c r="KI7" s="41"/>
      <c r="KJ7" s="41"/>
      <c r="KK7" s="41"/>
      <c r="KL7" s="41"/>
      <c r="KM7" s="41"/>
      <c r="KN7" s="41"/>
      <c r="KO7" s="41"/>
      <c r="KP7" s="41"/>
      <c r="KQ7" s="41"/>
      <c r="KR7" s="41"/>
      <c r="KS7" s="41"/>
      <c r="KT7" s="41"/>
      <c r="KU7" s="41"/>
      <c r="KV7" s="41"/>
      <c r="KW7" s="41"/>
      <c r="KX7" s="41"/>
      <c r="KY7" s="41"/>
      <c r="KZ7" s="41"/>
      <c r="LA7" s="41"/>
      <c r="LB7" s="41"/>
      <c r="LC7" s="41"/>
      <c r="LD7" s="41"/>
      <c r="LE7" s="41"/>
      <c r="LF7" s="41"/>
      <c r="LG7" s="41"/>
      <c r="LH7" s="41"/>
      <c r="LI7" s="41"/>
      <c r="LJ7" s="41"/>
      <c r="LK7" s="41"/>
      <c r="LL7" s="41"/>
      <c r="LM7" s="41"/>
      <c r="LN7" s="41"/>
      <c r="LO7" s="41"/>
    </row>
    <row r="8" spans="1:554" s="29" customFormat="1" ht="20.100000000000001" customHeight="1" x14ac:dyDescent="0.25">
      <c r="A8" s="13">
        <v>5</v>
      </c>
      <c r="B8" s="30" t="s">
        <v>47</v>
      </c>
      <c r="C8" s="30" t="s">
        <v>48</v>
      </c>
      <c r="D8" s="43">
        <v>13018</v>
      </c>
      <c r="E8" s="17">
        <v>1</v>
      </c>
      <c r="F8" s="18"/>
      <c r="G8" s="15">
        <v>7</v>
      </c>
      <c r="H8" s="14">
        <v>78</v>
      </c>
      <c r="I8" s="18">
        <f t="shared" si="0"/>
        <v>1872</v>
      </c>
      <c r="J8" s="15">
        <v>30</v>
      </c>
      <c r="K8" s="16">
        <f t="shared" si="1"/>
        <v>510</v>
      </c>
      <c r="L8" s="17"/>
      <c r="M8" s="14"/>
      <c r="N8" s="14"/>
      <c r="O8" s="18">
        <f t="shared" si="2"/>
        <v>0</v>
      </c>
      <c r="P8" s="17"/>
      <c r="Q8" s="14"/>
      <c r="R8" s="14"/>
      <c r="S8" s="18">
        <f t="shared" si="3"/>
        <v>0</v>
      </c>
      <c r="T8" s="17"/>
      <c r="U8" s="18">
        <f t="shared" si="4"/>
        <v>0</v>
      </c>
      <c r="V8" s="17"/>
      <c r="W8" s="18">
        <f t="shared" si="5"/>
        <v>0</v>
      </c>
      <c r="X8" s="17"/>
      <c r="Y8" s="72">
        <f t="shared" si="6"/>
        <v>0</v>
      </c>
      <c r="Z8" s="75"/>
      <c r="AA8" s="69">
        <f t="shared" si="7"/>
        <v>0</v>
      </c>
      <c r="AB8" s="20"/>
      <c r="AC8" s="19">
        <f t="shared" si="8"/>
        <v>0</v>
      </c>
      <c r="AD8" s="20"/>
      <c r="AE8" s="19">
        <f t="shared" si="9"/>
        <v>0</v>
      </c>
      <c r="AF8" s="17"/>
      <c r="AG8" s="14"/>
      <c r="AH8" s="14"/>
      <c r="AI8" s="18"/>
      <c r="AJ8" s="60">
        <f t="shared" si="10"/>
        <v>2382</v>
      </c>
      <c r="AK8" s="38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41"/>
      <c r="DZ8" s="41"/>
      <c r="EA8" s="41"/>
      <c r="EB8" s="41"/>
      <c r="EC8" s="41"/>
      <c r="ED8" s="41"/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1"/>
      <c r="FG8" s="41"/>
      <c r="FH8" s="41"/>
      <c r="FI8" s="41"/>
      <c r="FJ8" s="41"/>
      <c r="FK8" s="41"/>
      <c r="FL8" s="41"/>
      <c r="FM8" s="41"/>
      <c r="FN8" s="41"/>
      <c r="FO8" s="41"/>
      <c r="FP8" s="41"/>
      <c r="FQ8" s="41"/>
      <c r="FR8" s="41"/>
      <c r="FS8" s="41"/>
      <c r="FT8" s="41"/>
      <c r="FU8" s="41"/>
      <c r="FV8" s="41"/>
      <c r="FW8" s="41"/>
      <c r="FX8" s="41"/>
      <c r="FY8" s="41"/>
      <c r="FZ8" s="41"/>
      <c r="GA8" s="41"/>
      <c r="GB8" s="41"/>
      <c r="GC8" s="41"/>
      <c r="GD8" s="41"/>
      <c r="GE8" s="41"/>
      <c r="GF8" s="41"/>
      <c r="GG8" s="41"/>
      <c r="GH8" s="41"/>
      <c r="GI8" s="41"/>
      <c r="GJ8" s="41"/>
      <c r="GK8" s="41"/>
      <c r="GL8" s="41"/>
      <c r="GM8" s="41"/>
      <c r="GN8" s="41"/>
      <c r="GO8" s="41"/>
      <c r="GP8" s="41"/>
      <c r="GQ8" s="41"/>
      <c r="GR8" s="41"/>
      <c r="GS8" s="41"/>
      <c r="GT8" s="41"/>
      <c r="GU8" s="41"/>
      <c r="GV8" s="41"/>
      <c r="GW8" s="41"/>
      <c r="GX8" s="41"/>
      <c r="GY8" s="41"/>
      <c r="GZ8" s="41"/>
      <c r="HA8" s="41"/>
      <c r="HB8" s="41"/>
      <c r="HC8" s="41"/>
      <c r="HD8" s="41"/>
      <c r="HE8" s="41"/>
      <c r="HF8" s="41"/>
      <c r="HG8" s="41"/>
      <c r="HH8" s="41"/>
      <c r="HI8" s="41"/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1"/>
      <c r="IA8" s="41"/>
      <c r="IB8" s="41"/>
      <c r="IC8" s="41"/>
      <c r="ID8" s="41"/>
      <c r="IE8" s="41"/>
      <c r="IF8" s="41"/>
      <c r="IG8" s="41"/>
      <c r="IH8" s="41"/>
      <c r="II8" s="41"/>
      <c r="IJ8" s="41"/>
      <c r="IK8" s="41"/>
      <c r="IL8" s="41"/>
      <c r="IM8" s="41"/>
      <c r="IN8" s="41"/>
      <c r="IO8" s="41"/>
      <c r="IP8" s="41"/>
      <c r="IQ8" s="41"/>
      <c r="IR8" s="41"/>
      <c r="IS8" s="41"/>
      <c r="IT8" s="41"/>
      <c r="IU8" s="41"/>
      <c r="IV8" s="41"/>
      <c r="IW8" s="41"/>
      <c r="IX8" s="41"/>
      <c r="IY8" s="41"/>
      <c r="IZ8" s="41"/>
      <c r="JA8" s="41"/>
      <c r="JB8" s="41"/>
      <c r="JC8" s="41"/>
      <c r="JD8" s="41"/>
      <c r="JE8" s="41"/>
      <c r="JF8" s="41"/>
      <c r="JG8" s="41"/>
      <c r="JH8" s="41"/>
      <c r="JI8" s="41"/>
      <c r="JJ8" s="41"/>
      <c r="JK8" s="41"/>
      <c r="JL8" s="41"/>
      <c r="JM8" s="41"/>
      <c r="JN8" s="41"/>
      <c r="JO8" s="41"/>
      <c r="JP8" s="41"/>
      <c r="JQ8" s="41"/>
      <c r="JR8" s="41"/>
      <c r="JS8" s="41"/>
      <c r="JT8" s="41"/>
      <c r="JU8" s="41"/>
      <c r="JV8" s="41"/>
      <c r="JW8" s="41"/>
      <c r="JX8" s="41"/>
      <c r="JY8" s="41"/>
      <c r="JZ8" s="41"/>
      <c r="KA8" s="41"/>
      <c r="KB8" s="41"/>
      <c r="KC8" s="41"/>
      <c r="KD8" s="41"/>
      <c r="KE8" s="41"/>
      <c r="KF8" s="41"/>
      <c r="KG8" s="41"/>
      <c r="KH8" s="41"/>
      <c r="KI8" s="41"/>
      <c r="KJ8" s="41"/>
      <c r="KK8" s="41"/>
      <c r="KL8" s="41"/>
      <c r="KM8" s="41"/>
      <c r="KN8" s="41"/>
      <c r="KO8" s="41"/>
      <c r="KP8" s="41"/>
      <c r="KQ8" s="41"/>
      <c r="KR8" s="41"/>
      <c r="KS8" s="41"/>
      <c r="KT8" s="41"/>
      <c r="KU8" s="41"/>
      <c r="KV8" s="41"/>
      <c r="KW8" s="41"/>
      <c r="KX8" s="41"/>
      <c r="KY8" s="41"/>
      <c r="KZ8" s="41"/>
      <c r="LA8" s="41"/>
      <c r="LB8" s="41"/>
      <c r="LC8" s="41"/>
      <c r="LD8" s="41"/>
      <c r="LE8" s="41"/>
      <c r="LF8" s="41"/>
      <c r="LG8" s="41"/>
      <c r="LH8" s="41"/>
      <c r="LI8" s="41"/>
      <c r="LJ8" s="41"/>
      <c r="LK8" s="41"/>
      <c r="LL8" s="41"/>
      <c r="LM8" s="41"/>
      <c r="LN8" s="41"/>
      <c r="LO8" s="41"/>
    </row>
    <row r="9" spans="1:554" s="21" customFormat="1" ht="20.100000000000001" customHeight="1" x14ac:dyDescent="0.25">
      <c r="A9" s="13">
        <v>6</v>
      </c>
      <c r="B9" s="30" t="s">
        <v>50</v>
      </c>
      <c r="C9" s="30" t="s">
        <v>51</v>
      </c>
      <c r="D9" s="43">
        <v>12958</v>
      </c>
      <c r="E9" s="17">
        <v>1</v>
      </c>
      <c r="F9" s="18">
        <v>2</v>
      </c>
      <c r="G9" s="15">
        <v>15</v>
      </c>
      <c r="H9" s="14">
        <v>58</v>
      </c>
      <c r="I9" s="18">
        <f t="shared" si="0"/>
        <v>1856</v>
      </c>
      <c r="J9" s="15">
        <v>30</v>
      </c>
      <c r="K9" s="16">
        <f t="shared" si="1"/>
        <v>510</v>
      </c>
      <c r="L9" s="17"/>
      <c r="M9" s="14"/>
      <c r="N9" s="14"/>
      <c r="O9" s="18">
        <f t="shared" si="2"/>
        <v>0</v>
      </c>
      <c r="P9" s="17"/>
      <c r="Q9" s="14"/>
      <c r="R9" s="14"/>
      <c r="S9" s="18">
        <f t="shared" si="3"/>
        <v>0</v>
      </c>
      <c r="T9" s="17"/>
      <c r="U9" s="18">
        <f t="shared" si="4"/>
        <v>0</v>
      </c>
      <c r="V9" s="17"/>
      <c r="W9" s="18">
        <f t="shared" si="5"/>
        <v>0</v>
      </c>
      <c r="X9" s="17"/>
      <c r="Y9" s="72">
        <f t="shared" si="6"/>
        <v>0</v>
      </c>
      <c r="Z9" s="75"/>
      <c r="AA9" s="69">
        <f t="shared" si="7"/>
        <v>0</v>
      </c>
      <c r="AB9" s="20"/>
      <c r="AC9" s="19">
        <f t="shared" si="8"/>
        <v>0</v>
      </c>
      <c r="AD9" s="20"/>
      <c r="AE9" s="19">
        <f t="shared" si="9"/>
        <v>0</v>
      </c>
      <c r="AF9" s="17"/>
      <c r="AG9" s="14"/>
      <c r="AH9" s="14"/>
      <c r="AI9" s="18"/>
      <c r="AJ9" s="60">
        <f t="shared" si="10"/>
        <v>2366</v>
      </c>
      <c r="AK9" s="38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  <c r="IU9" s="40"/>
      <c r="IV9" s="40"/>
      <c r="IW9" s="40"/>
      <c r="IX9" s="40"/>
      <c r="IY9" s="40"/>
      <c r="IZ9" s="40"/>
      <c r="JA9" s="40"/>
      <c r="JB9" s="40"/>
      <c r="JC9" s="40"/>
      <c r="JD9" s="40"/>
      <c r="JE9" s="40"/>
      <c r="JF9" s="40"/>
      <c r="JG9" s="40"/>
      <c r="JH9" s="40"/>
      <c r="JI9" s="40"/>
      <c r="JJ9" s="40"/>
      <c r="JK9" s="40"/>
      <c r="JL9" s="40"/>
      <c r="JM9" s="40"/>
      <c r="JN9" s="40"/>
      <c r="JO9" s="40"/>
      <c r="JP9" s="40"/>
      <c r="JQ9" s="40"/>
      <c r="JR9" s="40"/>
      <c r="JS9" s="40"/>
      <c r="JT9" s="40"/>
      <c r="JU9" s="40"/>
      <c r="JV9" s="40"/>
      <c r="JW9" s="40"/>
      <c r="JX9" s="40"/>
      <c r="JY9" s="40"/>
      <c r="JZ9" s="40"/>
      <c r="KA9" s="40"/>
      <c r="KB9" s="40"/>
      <c r="KC9" s="40"/>
      <c r="KD9" s="40"/>
      <c r="KE9" s="40"/>
      <c r="KF9" s="40"/>
      <c r="KG9" s="40"/>
      <c r="KH9" s="40"/>
      <c r="KI9" s="40"/>
      <c r="KJ9" s="40"/>
      <c r="KK9" s="40"/>
      <c r="KL9" s="40"/>
      <c r="KM9" s="40"/>
      <c r="KN9" s="40"/>
      <c r="KO9" s="40"/>
      <c r="KP9" s="40"/>
      <c r="KQ9" s="40"/>
      <c r="KR9" s="40"/>
      <c r="KS9" s="40"/>
      <c r="KT9" s="40"/>
      <c r="KU9" s="40"/>
      <c r="KV9" s="40"/>
      <c r="KW9" s="40"/>
      <c r="KX9" s="40"/>
      <c r="KY9" s="40"/>
      <c r="KZ9" s="40"/>
      <c r="LA9" s="40"/>
      <c r="LB9" s="40"/>
      <c r="LC9" s="40"/>
      <c r="LD9" s="40"/>
      <c r="LE9" s="40"/>
      <c r="LF9" s="40"/>
      <c r="LG9" s="40"/>
      <c r="LH9" s="40"/>
      <c r="LI9" s="40"/>
      <c r="LJ9" s="40"/>
      <c r="LK9" s="40"/>
      <c r="LL9" s="40"/>
      <c r="LM9" s="40"/>
      <c r="LN9" s="40"/>
      <c r="LO9" s="40"/>
    </row>
    <row r="10" spans="1:554" s="21" customFormat="1" ht="20.100000000000001" customHeight="1" x14ac:dyDescent="0.25">
      <c r="A10" s="13">
        <v>7</v>
      </c>
      <c r="B10" s="30" t="s">
        <v>52</v>
      </c>
      <c r="C10" s="30" t="s">
        <v>53</v>
      </c>
      <c r="D10" s="43">
        <v>13061</v>
      </c>
      <c r="E10" s="17">
        <v>1</v>
      </c>
      <c r="F10" s="18">
        <v>2</v>
      </c>
      <c r="G10" s="15">
        <v>17</v>
      </c>
      <c r="H10" s="14">
        <v>60</v>
      </c>
      <c r="I10" s="18">
        <f t="shared" si="0"/>
        <v>2040</v>
      </c>
      <c r="J10" s="15">
        <v>10</v>
      </c>
      <c r="K10" s="16">
        <f t="shared" si="1"/>
        <v>170</v>
      </c>
      <c r="L10" s="17"/>
      <c r="M10" s="14"/>
      <c r="N10" s="14"/>
      <c r="O10" s="26">
        <f t="shared" si="2"/>
        <v>0</v>
      </c>
      <c r="P10" s="17"/>
      <c r="Q10" s="14"/>
      <c r="R10" s="14"/>
      <c r="S10" s="26">
        <f t="shared" si="3"/>
        <v>0</v>
      </c>
      <c r="T10" s="17"/>
      <c r="U10" s="26">
        <f t="shared" si="4"/>
        <v>0</v>
      </c>
      <c r="V10" s="17"/>
      <c r="W10" s="26">
        <f t="shared" si="5"/>
        <v>0</v>
      </c>
      <c r="X10" s="17">
        <v>2</v>
      </c>
      <c r="Y10" s="73">
        <f t="shared" si="6"/>
        <v>10</v>
      </c>
      <c r="Z10" s="76">
        <v>1</v>
      </c>
      <c r="AA10" s="69">
        <f t="shared" si="7"/>
        <v>10</v>
      </c>
      <c r="AB10" s="20"/>
      <c r="AC10" s="27">
        <f t="shared" si="8"/>
        <v>0</v>
      </c>
      <c r="AD10" s="20"/>
      <c r="AE10" s="27">
        <f t="shared" si="9"/>
        <v>0</v>
      </c>
      <c r="AF10" s="17"/>
      <c r="AG10" s="31"/>
      <c r="AH10" s="32"/>
      <c r="AI10" s="33"/>
      <c r="AJ10" s="60">
        <f t="shared" si="10"/>
        <v>2230</v>
      </c>
      <c r="AK10" s="38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  <c r="IV10" s="40"/>
      <c r="IW10" s="40"/>
      <c r="IX10" s="40"/>
      <c r="IY10" s="40"/>
      <c r="IZ10" s="40"/>
      <c r="JA10" s="40"/>
      <c r="JB10" s="40"/>
      <c r="JC10" s="40"/>
      <c r="JD10" s="40"/>
      <c r="JE10" s="40"/>
      <c r="JF10" s="40"/>
      <c r="JG10" s="40"/>
      <c r="JH10" s="40"/>
      <c r="JI10" s="40"/>
      <c r="JJ10" s="40"/>
      <c r="JK10" s="40"/>
      <c r="JL10" s="40"/>
      <c r="JM10" s="40"/>
      <c r="JN10" s="40"/>
      <c r="JO10" s="40"/>
      <c r="JP10" s="40"/>
      <c r="JQ10" s="40"/>
      <c r="JR10" s="40"/>
      <c r="JS10" s="40"/>
      <c r="JT10" s="40"/>
      <c r="JU10" s="40"/>
      <c r="JV10" s="40"/>
      <c r="JW10" s="40"/>
      <c r="JX10" s="40"/>
      <c r="JY10" s="40"/>
      <c r="JZ10" s="40"/>
      <c r="KA10" s="40"/>
      <c r="KB10" s="40"/>
      <c r="KC10" s="40"/>
      <c r="KD10" s="40"/>
      <c r="KE10" s="40"/>
      <c r="KF10" s="40"/>
      <c r="KG10" s="40"/>
      <c r="KH10" s="40"/>
      <c r="KI10" s="40"/>
      <c r="KJ10" s="40"/>
      <c r="KK10" s="40"/>
      <c r="KL10" s="40"/>
      <c r="KM10" s="40"/>
      <c r="KN10" s="40"/>
      <c r="KO10" s="40"/>
      <c r="KP10" s="40"/>
      <c r="KQ10" s="40"/>
      <c r="KR10" s="40"/>
      <c r="KS10" s="40"/>
      <c r="KT10" s="40"/>
      <c r="KU10" s="40"/>
      <c r="KV10" s="40"/>
      <c r="KW10" s="40"/>
      <c r="KX10" s="40"/>
      <c r="KY10" s="40"/>
      <c r="KZ10" s="40"/>
      <c r="LA10" s="40"/>
      <c r="LB10" s="40"/>
      <c r="LC10" s="40"/>
      <c r="LD10" s="40"/>
      <c r="LE10" s="40"/>
      <c r="LF10" s="40"/>
      <c r="LG10" s="40"/>
      <c r="LH10" s="40"/>
      <c r="LI10" s="40"/>
      <c r="LJ10" s="40"/>
      <c r="LK10" s="40"/>
      <c r="LL10" s="40"/>
      <c r="LM10" s="40"/>
      <c r="LN10" s="40"/>
      <c r="LO10" s="40"/>
    </row>
    <row r="11" spans="1:554" s="21" customFormat="1" ht="20.100000000000001" customHeight="1" x14ac:dyDescent="0.25">
      <c r="A11" s="13">
        <v>8</v>
      </c>
      <c r="B11" s="22" t="s">
        <v>54</v>
      </c>
      <c r="C11" s="22" t="s">
        <v>55</v>
      </c>
      <c r="D11" s="44">
        <v>13130</v>
      </c>
      <c r="E11" s="23">
        <v>1</v>
      </c>
      <c r="F11" s="26">
        <v>2</v>
      </c>
      <c r="G11" s="25">
        <v>11</v>
      </c>
      <c r="H11" s="24">
        <v>60</v>
      </c>
      <c r="I11" s="18">
        <f t="shared" si="0"/>
        <v>1680</v>
      </c>
      <c r="J11" s="25">
        <v>30</v>
      </c>
      <c r="K11" s="16">
        <f t="shared" si="1"/>
        <v>510</v>
      </c>
      <c r="L11" s="23"/>
      <c r="M11" s="24"/>
      <c r="N11" s="24"/>
      <c r="O11" s="26">
        <f t="shared" si="2"/>
        <v>0</v>
      </c>
      <c r="P11" s="23">
        <v>4</v>
      </c>
      <c r="Q11" s="24">
        <v>20</v>
      </c>
      <c r="R11" s="24">
        <v>1</v>
      </c>
      <c r="S11" s="26">
        <f t="shared" si="3"/>
        <v>30</v>
      </c>
      <c r="T11" s="23"/>
      <c r="U11" s="26">
        <f t="shared" si="4"/>
        <v>0</v>
      </c>
      <c r="V11" s="23"/>
      <c r="W11" s="26">
        <f t="shared" si="5"/>
        <v>0</v>
      </c>
      <c r="X11" s="23"/>
      <c r="Y11" s="73">
        <f t="shared" si="6"/>
        <v>0</v>
      </c>
      <c r="Z11" s="76"/>
      <c r="AA11" s="69">
        <f t="shared" si="7"/>
        <v>0</v>
      </c>
      <c r="AB11" s="28"/>
      <c r="AC11" s="27">
        <f t="shared" si="8"/>
        <v>0</v>
      </c>
      <c r="AD11" s="28"/>
      <c r="AE11" s="27">
        <f t="shared" si="9"/>
        <v>0</v>
      </c>
      <c r="AF11" s="17"/>
      <c r="AG11" s="14"/>
      <c r="AH11" s="14"/>
      <c r="AI11" s="18"/>
      <c r="AJ11" s="60">
        <f t="shared" si="10"/>
        <v>2220</v>
      </c>
      <c r="AK11" s="38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  <c r="IV11" s="40"/>
      <c r="IW11" s="40"/>
      <c r="IX11" s="40"/>
      <c r="IY11" s="40"/>
      <c r="IZ11" s="40"/>
      <c r="JA11" s="40"/>
      <c r="JB11" s="40"/>
      <c r="JC11" s="40"/>
      <c r="JD11" s="40"/>
      <c r="JE11" s="40"/>
      <c r="JF11" s="40"/>
      <c r="JG11" s="40"/>
      <c r="JH11" s="40"/>
      <c r="JI11" s="40"/>
      <c r="JJ11" s="40"/>
      <c r="JK11" s="40"/>
      <c r="JL11" s="40"/>
      <c r="JM11" s="40"/>
      <c r="JN11" s="40"/>
      <c r="JO11" s="40"/>
      <c r="JP11" s="40"/>
      <c r="JQ11" s="40"/>
      <c r="JR11" s="40"/>
      <c r="JS11" s="40"/>
      <c r="JT11" s="40"/>
      <c r="JU11" s="40"/>
      <c r="JV11" s="40"/>
      <c r="JW11" s="40"/>
      <c r="JX11" s="40"/>
      <c r="JY11" s="40"/>
      <c r="JZ11" s="40"/>
      <c r="KA11" s="40"/>
      <c r="KB11" s="40"/>
      <c r="KC11" s="40"/>
      <c r="KD11" s="40"/>
      <c r="KE11" s="40"/>
      <c r="KF11" s="40"/>
      <c r="KG11" s="40"/>
      <c r="KH11" s="40"/>
      <c r="KI11" s="40"/>
      <c r="KJ11" s="40"/>
      <c r="KK11" s="40"/>
      <c r="KL11" s="40"/>
      <c r="KM11" s="40"/>
      <c r="KN11" s="40"/>
      <c r="KO11" s="40"/>
      <c r="KP11" s="40"/>
      <c r="KQ11" s="40"/>
      <c r="KR11" s="40"/>
      <c r="KS11" s="40"/>
      <c r="KT11" s="40"/>
      <c r="KU11" s="40"/>
      <c r="KV11" s="40"/>
      <c r="KW11" s="40"/>
      <c r="KX11" s="40"/>
      <c r="KY11" s="40"/>
      <c r="KZ11" s="40"/>
      <c r="LA11" s="40"/>
      <c r="LB11" s="40"/>
      <c r="LC11" s="40"/>
      <c r="LD11" s="40"/>
      <c r="LE11" s="40"/>
      <c r="LF11" s="40"/>
      <c r="LG11" s="40"/>
      <c r="LH11" s="40"/>
      <c r="LI11" s="40"/>
      <c r="LJ11" s="40"/>
      <c r="LK11" s="40"/>
      <c r="LL11" s="40"/>
      <c r="LM11" s="40"/>
      <c r="LN11" s="40"/>
      <c r="LO11" s="40"/>
    </row>
    <row r="12" spans="1:554" s="21" customFormat="1" ht="20.100000000000001" customHeight="1" x14ac:dyDescent="0.25">
      <c r="A12" s="13">
        <v>9</v>
      </c>
      <c r="B12" s="30" t="s">
        <v>56</v>
      </c>
      <c r="C12" s="30" t="s">
        <v>57</v>
      </c>
      <c r="D12" s="43">
        <v>12977</v>
      </c>
      <c r="E12" s="17">
        <v>1</v>
      </c>
      <c r="F12" s="18">
        <v>2</v>
      </c>
      <c r="G12" s="15">
        <v>13</v>
      </c>
      <c r="H12" s="14">
        <v>47</v>
      </c>
      <c r="I12" s="18">
        <f t="shared" si="0"/>
        <v>1410</v>
      </c>
      <c r="J12" s="15">
        <v>30</v>
      </c>
      <c r="K12" s="16">
        <f t="shared" si="1"/>
        <v>510</v>
      </c>
      <c r="L12" s="17">
        <v>4</v>
      </c>
      <c r="M12" s="14">
        <v>20</v>
      </c>
      <c r="N12" s="14">
        <v>1</v>
      </c>
      <c r="O12" s="18">
        <f t="shared" si="2"/>
        <v>30</v>
      </c>
      <c r="P12" s="17"/>
      <c r="Q12" s="14"/>
      <c r="R12" s="14"/>
      <c r="S12" s="18">
        <f t="shared" si="3"/>
        <v>0</v>
      </c>
      <c r="T12" s="17"/>
      <c r="U12" s="18">
        <f t="shared" si="4"/>
        <v>0</v>
      </c>
      <c r="V12" s="17"/>
      <c r="W12" s="18">
        <f t="shared" si="5"/>
        <v>0</v>
      </c>
      <c r="X12" s="17"/>
      <c r="Y12" s="72">
        <f t="shared" si="6"/>
        <v>0</v>
      </c>
      <c r="Z12" s="75"/>
      <c r="AA12" s="69">
        <f t="shared" si="7"/>
        <v>0</v>
      </c>
      <c r="AB12" s="20">
        <v>2</v>
      </c>
      <c r="AC12" s="19">
        <f t="shared" si="8"/>
        <v>20</v>
      </c>
      <c r="AD12" s="20"/>
      <c r="AE12" s="19">
        <f t="shared" si="9"/>
        <v>0</v>
      </c>
      <c r="AF12" s="17"/>
      <c r="AG12" s="14"/>
      <c r="AH12" s="14"/>
      <c r="AI12" s="18"/>
      <c r="AJ12" s="60">
        <f t="shared" si="10"/>
        <v>1970</v>
      </c>
      <c r="AK12" s="38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0"/>
      <c r="HK12" s="40"/>
      <c r="HL12" s="40"/>
      <c r="HM12" s="40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  <c r="IL12" s="40"/>
      <c r="IM12" s="40"/>
      <c r="IN12" s="40"/>
      <c r="IO12" s="40"/>
      <c r="IP12" s="40"/>
      <c r="IQ12" s="40"/>
      <c r="IR12" s="40"/>
      <c r="IS12" s="40"/>
      <c r="IT12" s="40"/>
      <c r="IU12" s="40"/>
      <c r="IV12" s="40"/>
      <c r="IW12" s="40"/>
      <c r="IX12" s="40"/>
      <c r="IY12" s="40"/>
      <c r="IZ12" s="40"/>
      <c r="JA12" s="40"/>
      <c r="JB12" s="40"/>
      <c r="JC12" s="40"/>
      <c r="JD12" s="40"/>
      <c r="JE12" s="40"/>
      <c r="JF12" s="40"/>
      <c r="JG12" s="40"/>
      <c r="JH12" s="40"/>
      <c r="JI12" s="40"/>
      <c r="JJ12" s="40"/>
      <c r="JK12" s="40"/>
      <c r="JL12" s="40"/>
      <c r="JM12" s="40"/>
      <c r="JN12" s="40"/>
      <c r="JO12" s="40"/>
      <c r="JP12" s="40"/>
      <c r="JQ12" s="40"/>
      <c r="JR12" s="40"/>
      <c r="JS12" s="40"/>
      <c r="JT12" s="40"/>
      <c r="JU12" s="40"/>
      <c r="JV12" s="40"/>
      <c r="JW12" s="40"/>
      <c r="JX12" s="40"/>
      <c r="JY12" s="40"/>
      <c r="JZ12" s="40"/>
      <c r="KA12" s="40"/>
      <c r="KB12" s="40"/>
      <c r="KC12" s="40"/>
      <c r="KD12" s="40"/>
      <c r="KE12" s="40"/>
      <c r="KF12" s="40"/>
      <c r="KG12" s="40"/>
      <c r="KH12" s="40"/>
      <c r="KI12" s="40"/>
      <c r="KJ12" s="40"/>
      <c r="KK12" s="40"/>
      <c r="KL12" s="40"/>
      <c r="KM12" s="40"/>
      <c r="KN12" s="40"/>
      <c r="KO12" s="40"/>
      <c r="KP12" s="40"/>
      <c r="KQ12" s="40"/>
      <c r="KR12" s="40"/>
      <c r="KS12" s="40"/>
      <c r="KT12" s="40"/>
      <c r="KU12" s="40"/>
      <c r="KV12" s="40"/>
      <c r="KW12" s="40"/>
      <c r="KX12" s="40"/>
      <c r="KY12" s="40"/>
      <c r="KZ12" s="40"/>
      <c r="LA12" s="40"/>
      <c r="LB12" s="40"/>
      <c r="LC12" s="40"/>
      <c r="LD12" s="40"/>
      <c r="LE12" s="40"/>
      <c r="LF12" s="40"/>
      <c r="LG12" s="40"/>
      <c r="LH12" s="40"/>
      <c r="LI12" s="40"/>
      <c r="LJ12" s="40"/>
      <c r="LK12" s="40"/>
      <c r="LL12" s="40"/>
      <c r="LM12" s="40"/>
      <c r="LN12" s="40"/>
      <c r="LO12" s="40"/>
    </row>
    <row r="13" spans="1:554" s="21" customFormat="1" ht="20.100000000000001" customHeight="1" x14ac:dyDescent="0.25">
      <c r="A13" s="13">
        <v>10</v>
      </c>
      <c r="B13" s="30" t="s">
        <v>58</v>
      </c>
      <c r="C13" s="30" t="s">
        <v>53</v>
      </c>
      <c r="D13" s="43">
        <v>12978</v>
      </c>
      <c r="E13" s="17">
        <v>1</v>
      </c>
      <c r="F13" s="18">
        <v>2</v>
      </c>
      <c r="G13" s="15">
        <v>13</v>
      </c>
      <c r="H13" s="14">
        <v>40</v>
      </c>
      <c r="I13" s="18">
        <f t="shared" si="0"/>
        <v>1200</v>
      </c>
      <c r="J13" s="15">
        <v>30</v>
      </c>
      <c r="K13" s="16">
        <f t="shared" si="1"/>
        <v>510</v>
      </c>
      <c r="L13" s="17"/>
      <c r="M13" s="14"/>
      <c r="N13" s="14"/>
      <c r="O13" s="18">
        <f t="shared" si="2"/>
        <v>0</v>
      </c>
      <c r="P13" s="17"/>
      <c r="Q13" s="14"/>
      <c r="R13" s="14"/>
      <c r="S13" s="18">
        <f t="shared" si="3"/>
        <v>0</v>
      </c>
      <c r="T13" s="17"/>
      <c r="U13" s="18">
        <f t="shared" si="4"/>
        <v>0</v>
      </c>
      <c r="V13" s="17"/>
      <c r="W13" s="18">
        <f t="shared" si="5"/>
        <v>0</v>
      </c>
      <c r="X13" s="17"/>
      <c r="Y13" s="72">
        <f t="shared" si="6"/>
        <v>0</v>
      </c>
      <c r="Z13" s="75"/>
      <c r="AA13" s="69">
        <f t="shared" si="7"/>
        <v>0</v>
      </c>
      <c r="AB13" s="20"/>
      <c r="AC13" s="19">
        <f t="shared" si="8"/>
        <v>0</v>
      </c>
      <c r="AD13" s="20"/>
      <c r="AE13" s="19">
        <f t="shared" si="9"/>
        <v>0</v>
      </c>
      <c r="AF13" s="17"/>
      <c r="AG13" s="14"/>
      <c r="AH13" s="14"/>
      <c r="AI13" s="18"/>
      <c r="AJ13" s="60">
        <f t="shared" si="10"/>
        <v>1710</v>
      </c>
      <c r="AK13" s="38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  <c r="HH13" s="40"/>
      <c r="HI13" s="40"/>
      <c r="HJ13" s="40"/>
      <c r="HK13" s="40"/>
      <c r="HL13" s="40"/>
      <c r="HM13" s="40"/>
      <c r="HN13" s="40"/>
      <c r="HO13" s="40"/>
      <c r="HP13" s="40"/>
      <c r="HQ13" s="40"/>
      <c r="HR13" s="40"/>
      <c r="HS13" s="40"/>
      <c r="HT13" s="40"/>
      <c r="HU13" s="40"/>
      <c r="HV13" s="40"/>
      <c r="HW13" s="40"/>
      <c r="HX13" s="40"/>
      <c r="HY13" s="40"/>
      <c r="HZ13" s="40"/>
      <c r="IA13" s="40"/>
      <c r="IB13" s="40"/>
      <c r="IC13" s="40"/>
      <c r="ID13" s="40"/>
      <c r="IE13" s="40"/>
      <c r="IF13" s="40"/>
      <c r="IG13" s="40"/>
      <c r="IH13" s="40"/>
      <c r="II13" s="40"/>
      <c r="IJ13" s="40"/>
      <c r="IK13" s="40"/>
      <c r="IL13" s="40"/>
      <c r="IM13" s="40"/>
      <c r="IN13" s="40"/>
      <c r="IO13" s="40"/>
      <c r="IP13" s="40"/>
      <c r="IQ13" s="40"/>
      <c r="IR13" s="40"/>
      <c r="IS13" s="40"/>
      <c r="IT13" s="40"/>
      <c r="IU13" s="40"/>
      <c r="IV13" s="40"/>
      <c r="IW13" s="40"/>
      <c r="IX13" s="40"/>
      <c r="IY13" s="40"/>
      <c r="IZ13" s="40"/>
      <c r="JA13" s="40"/>
      <c r="JB13" s="40"/>
      <c r="JC13" s="40"/>
      <c r="JD13" s="40"/>
      <c r="JE13" s="40"/>
      <c r="JF13" s="40"/>
      <c r="JG13" s="40"/>
      <c r="JH13" s="40"/>
      <c r="JI13" s="40"/>
      <c r="JJ13" s="40"/>
      <c r="JK13" s="40"/>
      <c r="JL13" s="40"/>
      <c r="JM13" s="40"/>
      <c r="JN13" s="40"/>
      <c r="JO13" s="40"/>
      <c r="JP13" s="40"/>
      <c r="JQ13" s="40"/>
      <c r="JR13" s="40"/>
      <c r="JS13" s="40"/>
      <c r="JT13" s="40"/>
      <c r="JU13" s="40"/>
      <c r="JV13" s="40"/>
      <c r="JW13" s="40"/>
      <c r="JX13" s="40"/>
      <c r="JY13" s="40"/>
      <c r="JZ13" s="40"/>
      <c r="KA13" s="40"/>
      <c r="KB13" s="40"/>
      <c r="KC13" s="40"/>
      <c r="KD13" s="40"/>
      <c r="KE13" s="40"/>
      <c r="KF13" s="40"/>
      <c r="KG13" s="40"/>
      <c r="KH13" s="40"/>
      <c r="KI13" s="40"/>
      <c r="KJ13" s="40"/>
      <c r="KK13" s="40"/>
      <c r="KL13" s="40"/>
      <c r="KM13" s="40"/>
      <c r="KN13" s="40"/>
      <c r="KO13" s="40"/>
      <c r="KP13" s="40"/>
      <c r="KQ13" s="40"/>
      <c r="KR13" s="40"/>
      <c r="KS13" s="40"/>
      <c r="KT13" s="40"/>
      <c r="KU13" s="40"/>
      <c r="KV13" s="40"/>
      <c r="KW13" s="40"/>
      <c r="KX13" s="40"/>
      <c r="KY13" s="40"/>
      <c r="KZ13" s="40"/>
      <c r="LA13" s="40"/>
      <c r="LB13" s="40"/>
      <c r="LC13" s="40"/>
      <c r="LD13" s="40"/>
      <c r="LE13" s="40"/>
      <c r="LF13" s="40"/>
      <c r="LG13" s="40"/>
      <c r="LH13" s="40"/>
      <c r="LI13" s="40"/>
      <c r="LJ13" s="40"/>
      <c r="LK13" s="40"/>
      <c r="LL13" s="40"/>
      <c r="LM13" s="40"/>
      <c r="LN13" s="40"/>
      <c r="LO13" s="40"/>
    </row>
    <row r="14" spans="1:554" s="21" customFormat="1" ht="20.100000000000001" customHeight="1" x14ac:dyDescent="0.25">
      <c r="A14" s="77">
        <v>11</v>
      </c>
      <c r="B14" s="62" t="s">
        <v>59</v>
      </c>
      <c r="C14" s="62" t="s">
        <v>60</v>
      </c>
      <c r="D14" s="78">
        <v>13239</v>
      </c>
      <c r="E14" s="79">
        <v>1</v>
      </c>
      <c r="F14" s="65">
        <v>2</v>
      </c>
      <c r="G14" s="63">
        <v>10</v>
      </c>
      <c r="H14" s="64">
        <v>50</v>
      </c>
      <c r="I14" s="65">
        <f t="shared" si="0"/>
        <v>1350</v>
      </c>
      <c r="J14" s="63">
        <v>20</v>
      </c>
      <c r="K14" s="80">
        <f t="shared" si="1"/>
        <v>340</v>
      </c>
      <c r="L14" s="79"/>
      <c r="M14" s="64"/>
      <c r="N14" s="64"/>
      <c r="O14" s="65">
        <f t="shared" si="2"/>
        <v>0</v>
      </c>
      <c r="P14" s="79"/>
      <c r="Q14" s="64"/>
      <c r="R14" s="64"/>
      <c r="S14" s="65">
        <f t="shared" si="3"/>
        <v>0</v>
      </c>
      <c r="T14" s="79"/>
      <c r="U14" s="65">
        <f t="shared" si="4"/>
        <v>0</v>
      </c>
      <c r="V14" s="79"/>
      <c r="W14" s="65">
        <f t="shared" si="5"/>
        <v>0</v>
      </c>
      <c r="X14" s="79">
        <v>1</v>
      </c>
      <c r="Y14" s="70">
        <f t="shared" si="6"/>
        <v>5</v>
      </c>
      <c r="Z14" s="67"/>
      <c r="AA14" s="81">
        <f t="shared" si="7"/>
        <v>0</v>
      </c>
      <c r="AB14" s="82"/>
      <c r="AC14" s="66">
        <f t="shared" si="8"/>
        <v>0</v>
      </c>
      <c r="AD14" s="82"/>
      <c r="AE14" s="66">
        <f t="shared" si="9"/>
        <v>0</v>
      </c>
      <c r="AF14" s="79"/>
      <c r="AG14" s="64"/>
      <c r="AH14" s="64"/>
      <c r="AI14" s="65"/>
      <c r="AJ14" s="60">
        <f t="shared" si="10"/>
        <v>1695</v>
      </c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  <c r="IU14" s="40"/>
      <c r="IV14" s="40"/>
      <c r="IW14" s="40"/>
      <c r="IX14" s="40"/>
      <c r="IY14" s="40"/>
      <c r="IZ14" s="40"/>
      <c r="JA14" s="40"/>
      <c r="JB14" s="40"/>
      <c r="JC14" s="40"/>
      <c r="JD14" s="40"/>
      <c r="JE14" s="40"/>
      <c r="JF14" s="40"/>
      <c r="JG14" s="40"/>
      <c r="JH14" s="40"/>
      <c r="JI14" s="40"/>
      <c r="JJ14" s="40"/>
      <c r="JK14" s="40"/>
      <c r="JL14" s="40"/>
      <c r="JM14" s="40"/>
      <c r="JN14" s="40"/>
      <c r="JO14" s="40"/>
      <c r="JP14" s="40"/>
      <c r="JQ14" s="40"/>
      <c r="JR14" s="40"/>
      <c r="JS14" s="40"/>
      <c r="JT14" s="40"/>
      <c r="JU14" s="40"/>
      <c r="JV14" s="40"/>
      <c r="JW14" s="40"/>
      <c r="JX14" s="40"/>
      <c r="JY14" s="40"/>
      <c r="JZ14" s="40"/>
      <c r="KA14" s="40"/>
      <c r="KB14" s="40"/>
      <c r="KC14" s="40"/>
      <c r="KD14" s="40"/>
      <c r="KE14" s="40"/>
      <c r="KF14" s="40"/>
      <c r="KG14" s="40"/>
      <c r="KH14" s="40"/>
      <c r="KI14" s="40"/>
      <c r="KJ14" s="40"/>
      <c r="KK14" s="40"/>
      <c r="KL14" s="40"/>
      <c r="KM14" s="40"/>
      <c r="KN14" s="40"/>
      <c r="KO14" s="40"/>
      <c r="KP14" s="40"/>
      <c r="KQ14" s="40"/>
      <c r="KR14" s="40"/>
      <c r="KS14" s="40"/>
      <c r="KT14" s="40"/>
      <c r="KU14" s="40"/>
      <c r="KV14" s="40"/>
      <c r="KW14" s="40"/>
      <c r="KX14" s="40"/>
      <c r="KY14" s="40"/>
      <c r="KZ14" s="40"/>
      <c r="LA14" s="40"/>
      <c r="LB14" s="40"/>
      <c r="LC14" s="40"/>
      <c r="LD14" s="40"/>
      <c r="LE14" s="40"/>
      <c r="LF14" s="40"/>
      <c r="LG14" s="40"/>
      <c r="LH14" s="40"/>
      <c r="LI14" s="40"/>
      <c r="LJ14" s="40"/>
      <c r="LK14" s="40"/>
      <c r="LL14" s="40"/>
      <c r="LM14" s="40"/>
      <c r="LN14" s="40"/>
      <c r="LO14" s="40"/>
    </row>
    <row r="15" spans="1:554" s="8" customFormat="1" x14ac:dyDescent="0.25">
      <c r="A15" s="10"/>
      <c r="B15" s="7"/>
      <c r="C15" s="7"/>
      <c r="D15" s="7"/>
      <c r="E15" s="12"/>
      <c r="F15" s="12"/>
      <c r="G15" s="12"/>
      <c r="H15" s="12"/>
      <c r="I15" s="12"/>
      <c r="J15" s="12"/>
      <c r="K15" s="34"/>
      <c r="L15" s="12"/>
      <c r="M15" s="12"/>
      <c r="N15" s="12"/>
      <c r="O15" s="34"/>
      <c r="P15" s="12"/>
      <c r="Q15" s="12"/>
      <c r="R15" s="12"/>
      <c r="S15" s="34"/>
      <c r="T15" s="12"/>
      <c r="U15" s="34"/>
      <c r="V15" s="12"/>
      <c r="W15" s="34"/>
      <c r="X15" s="12"/>
      <c r="Y15" s="35"/>
      <c r="Z15" s="35"/>
      <c r="AA15" s="35"/>
      <c r="AB15" s="10"/>
      <c r="AC15" s="35"/>
      <c r="AD15" s="10"/>
      <c r="AE15" s="35"/>
      <c r="AF15" s="12"/>
      <c r="AG15" s="36"/>
      <c r="AH15" s="9"/>
      <c r="AI15" s="9"/>
      <c r="AJ15" s="11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  <c r="EI15" s="38"/>
      <c r="EJ15" s="38"/>
      <c r="EK15" s="38"/>
      <c r="EL15" s="38"/>
      <c r="EM15" s="38"/>
      <c r="EN15" s="38"/>
      <c r="EO15" s="38"/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  <c r="FE15" s="38"/>
      <c r="FF15" s="38"/>
      <c r="FG15" s="38"/>
      <c r="FH15" s="38"/>
      <c r="FI15" s="38"/>
      <c r="FJ15" s="38"/>
      <c r="FK15" s="38"/>
      <c r="FL15" s="38"/>
      <c r="FM15" s="38"/>
      <c r="FN15" s="38"/>
      <c r="FO15" s="38"/>
      <c r="FP15" s="38"/>
      <c r="FQ15" s="38"/>
      <c r="FR15" s="38"/>
      <c r="FS15" s="38"/>
      <c r="FT15" s="38"/>
      <c r="FU15" s="38"/>
      <c r="FV15" s="38"/>
      <c r="FW15" s="38"/>
      <c r="FX15" s="38"/>
      <c r="FY15" s="38"/>
      <c r="FZ15" s="38"/>
      <c r="GA15" s="38"/>
      <c r="GB15" s="38"/>
      <c r="GC15" s="38"/>
      <c r="GD15" s="38"/>
      <c r="GE15" s="38"/>
      <c r="GF15" s="38"/>
      <c r="GG15" s="38"/>
      <c r="GH15" s="38"/>
      <c r="GI15" s="38"/>
      <c r="GJ15" s="38"/>
      <c r="GK15" s="38"/>
      <c r="GL15" s="38"/>
      <c r="GM15" s="38"/>
      <c r="GN15" s="38"/>
      <c r="GO15" s="38"/>
      <c r="GP15" s="38"/>
      <c r="GQ15" s="38"/>
      <c r="GR15" s="38"/>
      <c r="GS15" s="38"/>
      <c r="GT15" s="38"/>
      <c r="GU15" s="38"/>
      <c r="GV15" s="38"/>
      <c r="GW15" s="38"/>
      <c r="GX15" s="38"/>
      <c r="GY15" s="38"/>
      <c r="GZ15" s="38"/>
      <c r="HA15" s="38"/>
      <c r="HB15" s="38"/>
      <c r="HC15" s="38"/>
      <c r="HD15" s="38"/>
      <c r="HE15" s="38"/>
      <c r="HF15" s="38"/>
      <c r="HG15" s="38"/>
      <c r="HH15" s="38"/>
      <c r="HI15" s="38"/>
      <c r="HJ15" s="38"/>
      <c r="HK15" s="38"/>
      <c r="HL15" s="38"/>
      <c r="HM15" s="38"/>
      <c r="HN15" s="38"/>
      <c r="HO15" s="38"/>
      <c r="HP15" s="38"/>
      <c r="HQ15" s="38"/>
      <c r="HR15" s="38"/>
      <c r="HS15" s="38"/>
      <c r="HT15" s="38"/>
      <c r="HU15" s="38"/>
      <c r="HV15" s="38"/>
      <c r="HW15" s="38"/>
      <c r="HX15" s="38"/>
      <c r="HY15" s="38"/>
      <c r="HZ15" s="38"/>
      <c r="IA15" s="38"/>
      <c r="IB15" s="38"/>
      <c r="IC15" s="38"/>
      <c r="ID15" s="38"/>
      <c r="IE15" s="38"/>
      <c r="IF15" s="38"/>
      <c r="IG15" s="38"/>
      <c r="IH15" s="38"/>
      <c r="II15" s="38"/>
      <c r="IJ15" s="38"/>
      <c r="IK15" s="38"/>
      <c r="IL15" s="38"/>
      <c r="IM15" s="38"/>
      <c r="IN15" s="38"/>
      <c r="IO15" s="38"/>
      <c r="IP15" s="38"/>
      <c r="IQ15" s="38"/>
      <c r="IR15" s="38"/>
      <c r="IS15" s="38"/>
      <c r="IT15" s="38"/>
      <c r="IU15" s="38"/>
      <c r="IV15" s="38"/>
      <c r="IW15" s="38"/>
      <c r="IX15" s="38"/>
      <c r="IY15" s="38"/>
      <c r="IZ15" s="38"/>
      <c r="JA15" s="38"/>
      <c r="JB15" s="38"/>
      <c r="JC15" s="38"/>
      <c r="JD15" s="38"/>
      <c r="JE15" s="38"/>
      <c r="JF15" s="38"/>
      <c r="JG15" s="38"/>
      <c r="JH15" s="38"/>
      <c r="JI15" s="38"/>
      <c r="JJ15" s="38"/>
      <c r="JK15" s="38"/>
      <c r="JL15" s="38"/>
      <c r="JM15" s="38"/>
      <c r="JN15" s="38"/>
      <c r="JO15" s="38"/>
      <c r="JP15" s="38"/>
      <c r="JQ15" s="38"/>
      <c r="JR15" s="38"/>
      <c r="JS15" s="38"/>
      <c r="JT15" s="38"/>
      <c r="JU15" s="38"/>
      <c r="JV15" s="38"/>
      <c r="JW15" s="38"/>
      <c r="JX15" s="38"/>
      <c r="JY15" s="38"/>
      <c r="JZ15" s="38"/>
      <c r="KA15" s="38"/>
      <c r="KB15" s="38"/>
      <c r="KC15" s="38"/>
      <c r="KD15" s="38"/>
      <c r="KE15" s="38"/>
      <c r="KF15" s="38"/>
      <c r="KG15" s="38"/>
      <c r="KH15" s="38"/>
      <c r="KI15" s="38"/>
      <c r="KJ15" s="38"/>
      <c r="KK15" s="38"/>
      <c r="KL15" s="38"/>
      <c r="KM15" s="38"/>
      <c r="KN15" s="38"/>
      <c r="KO15" s="38"/>
      <c r="KP15" s="38"/>
      <c r="KQ15" s="38"/>
      <c r="KR15" s="38"/>
      <c r="KS15" s="38"/>
      <c r="KT15" s="38"/>
      <c r="KU15" s="38"/>
      <c r="KV15" s="38"/>
      <c r="KW15" s="38"/>
      <c r="KX15" s="38"/>
      <c r="KY15" s="38"/>
      <c r="KZ15" s="38"/>
      <c r="LA15" s="38"/>
      <c r="LB15" s="38"/>
      <c r="LC15" s="38"/>
      <c r="LD15" s="38"/>
      <c r="LE15" s="38"/>
      <c r="LF15" s="38"/>
      <c r="LG15" s="38"/>
      <c r="LH15" s="38"/>
      <c r="LI15" s="38"/>
      <c r="LJ15" s="38"/>
      <c r="LK15" s="38"/>
      <c r="LL15" s="38"/>
      <c r="LM15" s="38"/>
      <c r="LN15" s="38"/>
      <c r="LO15" s="38"/>
      <c r="LP15" s="38"/>
      <c r="LQ15" s="38"/>
      <c r="LR15" s="38"/>
      <c r="LS15" s="38"/>
      <c r="LT15" s="38"/>
      <c r="LU15" s="38"/>
      <c r="LV15" s="38"/>
      <c r="LW15" s="38"/>
      <c r="LX15" s="38"/>
      <c r="LY15" s="38"/>
      <c r="LZ15" s="38"/>
      <c r="MA15" s="38"/>
      <c r="MB15" s="38"/>
      <c r="MC15" s="38"/>
      <c r="MD15" s="38"/>
      <c r="ME15" s="38"/>
      <c r="MF15" s="38"/>
      <c r="MG15" s="38"/>
      <c r="MH15" s="38"/>
      <c r="MI15" s="38"/>
      <c r="MJ15" s="38"/>
      <c r="MK15" s="38"/>
      <c r="ML15" s="38"/>
      <c r="MM15" s="38"/>
      <c r="MN15" s="38"/>
      <c r="MO15" s="38"/>
      <c r="MP15" s="38"/>
      <c r="MQ15" s="38"/>
      <c r="MR15" s="38"/>
      <c r="MS15" s="38"/>
      <c r="MT15" s="38"/>
      <c r="MU15" s="38"/>
      <c r="MV15" s="38"/>
      <c r="MW15" s="38"/>
      <c r="MX15" s="38"/>
      <c r="MY15" s="38"/>
      <c r="MZ15" s="38"/>
      <c r="NA15" s="38"/>
      <c r="NB15" s="38"/>
      <c r="NC15" s="38"/>
      <c r="ND15" s="38"/>
      <c r="NE15" s="38"/>
      <c r="NF15" s="38"/>
      <c r="NG15" s="38"/>
      <c r="NH15" s="38"/>
      <c r="NI15" s="38"/>
      <c r="NJ15" s="38"/>
      <c r="NK15" s="38"/>
      <c r="NL15" s="38"/>
      <c r="NM15" s="38"/>
      <c r="NN15" s="38"/>
      <c r="NO15" s="38"/>
      <c r="NP15" s="38"/>
      <c r="NQ15" s="38"/>
      <c r="NR15" s="38"/>
      <c r="NS15" s="38"/>
      <c r="NT15" s="38"/>
      <c r="NU15" s="38"/>
      <c r="NV15" s="38"/>
      <c r="NW15" s="38"/>
      <c r="NX15" s="38"/>
      <c r="NY15" s="38"/>
      <c r="NZ15" s="38"/>
      <c r="OA15" s="38"/>
      <c r="OB15" s="38"/>
      <c r="OC15" s="38"/>
      <c r="OD15" s="38"/>
      <c r="OE15" s="38"/>
      <c r="OF15" s="38"/>
      <c r="OG15" s="38"/>
      <c r="OH15" s="38"/>
      <c r="OI15" s="38"/>
      <c r="OJ15" s="38"/>
      <c r="OK15" s="38"/>
      <c r="OL15" s="38"/>
      <c r="OM15" s="38"/>
      <c r="ON15" s="38"/>
      <c r="OO15" s="38"/>
      <c r="OP15" s="38"/>
      <c r="OQ15" s="38"/>
      <c r="OR15" s="38"/>
      <c r="OS15" s="38"/>
      <c r="OT15" s="38"/>
      <c r="OU15" s="38"/>
      <c r="OV15" s="38"/>
      <c r="OW15" s="38"/>
      <c r="OX15" s="38"/>
      <c r="OY15" s="38"/>
      <c r="OZ15" s="38"/>
      <c r="PA15" s="38"/>
      <c r="PB15" s="38"/>
      <c r="PC15" s="38"/>
      <c r="PD15" s="38"/>
      <c r="PE15" s="38"/>
      <c r="PF15" s="38"/>
      <c r="PG15" s="38"/>
      <c r="PH15" s="38"/>
      <c r="PI15" s="38"/>
      <c r="PJ15" s="38"/>
      <c r="PK15" s="38"/>
      <c r="PL15" s="38"/>
      <c r="PM15" s="38"/>
      <c r="PN15" s="38"/>
      <c r="PO15" s="38"/>
      <c r="PP15" s="38"/>
      <c r="PQ15" s="38"/>
      <c r="PR15" s="38"/>
      <c r="PS15" s="38"/>
      <c r="PT15" s="38"/>
      <c r="PU15" s="38"/>
      <c r="PV15" s="38"/>
      <c r="PW15" s="38"/>
      <c r="PX15" s="38"/>
      <c r="PY15" s="38"/>
      <c r="PZ15" s="38"/>
      <c r="QA15" s="38"/>
      <c r="QB15" s="38"/>
      <c r="QC15" s="38"/>
      <c r="QD15" s="38"/>
      <c r="QE15" s="38"/>
      <c r="QF15" s="38"/>
      <c r="QG15" s="38"/>
      <c r="QH15" s="38"/>
      <c r="QI15" s="38"/>
      <c r="QJ15" s="38"/>
      <c r="QK15" s="38"/>
      <c r="QL15" s="38"/>
      <c r="QM15" s="38"/>
      <c r="QN15" s="38"/>
      <c r="QO15" s="38"/>
      <c r="QP15" s="38"/>
      <c r="QQ15" s="38"/>
      <c r="QR15" s="38"/>
      <c r="QS15" s="38"/>
      <c r="QT15" s="38"/>
      <c r="QU15" s="38"/>
      <c r="QV15" s="38"/>
      <c r="QW15" s="38"/>
      <c r="QX15" s="38"/>
      <c r="QY15" s="38"/>
      <c r="QZ15" s="38"/>
      <c r="RA15" s="38"/>
      <c r="RB15" s="38"/>
      <c r="RC15" s="38"/>
      <c r="RD15" s="38"/>
      <c r="RE15" s="38"/>
      <c r="RF15" s="38"/>
      <c r="RG15" s="38"/>
      <c r="RH15" s="38"/>
      <c r="RI15" s="38"/>
      <c r="RJ15" s="38"/>
      <c r="RK15" s="38"/>
      <c r="RL15" s="38"/>
      <c r="RM15" s="38"/>
      <c r="RN15" s="38"/>
      <c r="RO15" s="38"/>
      <c r="RP15" s="38"/>
      <c r="RQ15" s="38"/>
      <c r="RR15" s="38"/>
      <c r="RS15" s="38"/>
      <c r="RT15" s="38"/>
      <c r="RU15" s="38"/>
      <c r="RV15" s="38"/>
      <c r="RW15" s="38"/>
      <c r="RX15" s="38"/>
      <c r="RY15" s="38"/>
      <c r="RZ15" s="38"/>
      <c r="SA15" s="38"/>
      <c r="SB15" s="38"/>
      <c r="SC15" s="38"/>
      <c r="SD15" s="38"/>
      <c r="SE15" s="38"/>
      <c r="SF15" s="38"/>
      <c r="SG15" s="38"/>
      <c r="SH15" s="38"/>
      <c r="SI15" s="38"/>
      <c r="SJ15" s="38"/>
      <c r="SK15" s="38"/>
      <c r="SL15" s="38"/>
      <c r="SM15" s="38"/>
      <c r="SN15" s="38"/>
      <c r="SO15" s="38"/>
      <c r="SP15" s="38"/>
      <c r="SQ15" s="38"/>
      <c r="SR15" s="38"/>
      <c r="SS15" s="38"/>
      <c r="ST15" s="38"/>
      <c r="SU15" s="38"/>
      <c r="SV15" s="38"/>
      <c r="SW15" s="38"/>
      <c r="SX15" s="38"/>
      <c r="SY15" s="38"/>
      <c r="SZ15" s="38"/>
      <c r="TA15" s="38"/>
      <c r="TB15" s="38"/>
      <c r="TC15" s="38"/>
      <c r="TD15" s="38"/>
      <c r="TE15" s="38"/>
      <c r="TF15" s="38"/>
      <c r="TG15" s="38"/>
      <c r="TH15" s="38"/>
      <c r="TI15" s="38"/>
      <c r="TJ15" s="38"/>
      <c r="TK15" s="38"/>
      <c r="TL15" s="38"/>
      <c r="TM15" s="38"/>
      <c r="TN15" s="38"/>
      <c r="TO15" s="38"/>
      <c r="TP15" s="38"/>
      <c r="TQ15" s="38"/>
      <c r="TR15" s="38"/>
      <c r="TS15" s="38"/>
      <c r="TT15" s="38"/>
      <c r="TU15" s="38"/>
      <c r="TV15" s="38"/>
      <c r="TW15" s="38"/>
      <c r="TX15" s="38"/>
      <c r="TY15" s="38"/>
      <c r="TZ15" s="38"/>
      <c r="UA15" s="38"/>
      <c r="UB15" s="38"/>
      <c r="UC15" s="38"/>
      <c r="UD15" s="38"/>
      <c r="UE15" s="38"/>
      <c r="UF15" s="38"/>
      <c r="UG15" s="38"/>
      <c r="UH15" s="38"/>
    </row>
    <row r="16" spans="1:554" s="8" customFormat="1" x14ac:dyDescent="0.2">
      <c r="A16" s="10"/>
      <c r="B16" s="7"/>
      <c r="C16" s="7"/>
      <c r="D16" s="7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0"/>
      <c r="Z16" s="10"/>
      <c r="AA16" s="10"/>
      <c r="AB16" s="10"/>
      <c r="AC16" s="10"/>
      <c r="AD16" s="10"/>
      <c r="AE16" s="10"/>
      <c r="AF16" s="113" t="s">
        <v>81</v>
      </c>
      <c r="AG16" s="114"/>
      <c r="AH16" s="114"/>
      <c r="AI16" s="114"/>
      <c r="AJ16" s="45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8"/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  <c r="FF16" s="38"/>
      <c r="FG16" s="38"/>
      <c r="FH16" s="38"/>
      <c r="FI16" s="38"/>
      <c r="FJ16" s="38"/>
      <c r="FK16" s="38"/>
      <c r="FL16" s="38"/>
      <c r="FM16" s="38"/>
      <c r="FN16" s="38"/>
      <c r="FO16" s="38"/>
      <c r="FP16" s="38"/>
      <c r="FQ16" s="38"/>
      <c r="FR16" s="38"/>
      <c r="FS16" s="38"/>
      <c r="FT16" s="38"/>
      <c r="FU16" s="38"/>
      <c r="FV16" s="38"/>
      <c r="FW16" s="38"/>
      <c r="FX16" s="38"/>
      <c r="FY16" s="38"/>
      <c r="FZ16" s="38"/>
      <c r="GA16" s="38"/>
      <c r="GB16" s="38"/>
      <c r="GC16" s="38"/>
      <c r="GD16" s="38"/>
      <c r="GE16" s="38"/>
      <c r="GF16" s="38"/>
      <c r="GG16" s="38"/>
      <c r="GH16" s="38"/>
      <c r="GI16" s="38"/>
      <c r="GJ16" s="38"/>
      <c r="GK16" s="38"/>
      <c r="GL16" s="38"/>
      <c r="GM16" s="38"/>
      <c r="GN16" s="38"/>
      <c r="GO16" s="38"/>
      <c r="GP16" s="38"/>
      <c r="GQ16" s="38"/>
      <c r="GR16" s="38"/>
      <c r="GS16" s="38"/>
      <c r="GT16" s="38"/>
      <c r="GU16" s="38"/>
      <c r="GV16" s="38"/>
      <c r="GW16" s="38"/>
      <c r="GX16" s="38"/>
      <c r="GY16" s="38"/>
      <c r="GZ16" s="38"/>
      <c r="HA16" s="38"/>
      <c r="HB16" s="38"/>
      <c r="HC16" s="38"/>
      <c r="HD16" s="38"/>
      <c r="HE16" s="38"/>
      <c r="HF16" s="38"/>
      <c r="HG16" s="38"/>
      <c r="HH16" s="38"/>
      <c r="HI16" s="38"/>
      <c r="HJ16" s="38"/>
      <c r="HK16" s="38"/>
      <c r="HL16" s="38"/>
      <c r="HM16" s="38"/>
      <c r="HN16" s="38"/>
      <c r="HO16" s="38"/>
      <c r="HP16" s="38"/>
      <c r="HQ16" s="38"/>
      <c r="HR16" s="38"/>
      <c r="HS16" s="38"/>
      <c r="HT16" s="38"/>
      <c r="HU16" s="38"/>
      <c r="HV16" s="38"/>
      <c r="HW16" s="38"/>
      <c r="HX16" s="38"/>
      <c r="HY16" s="38"/>
      <c r="HZ16" s="38"/>
      <c r="IA16" s="38"/>
      <c r="IB16" s="38"/>
      <c r="IC16" s="38"/>
      <c r="ID16" s="38"/>
      <c r="IE16" s="38"/>
      <c r="IF16" s="38"/>
      <c r="IG16" s="38"/>
      <c r="IH16" s="38"/>
      <c r="II16" s="38"/>
      <c r="IJ16" s="38"/>
      <c r="IK16" s="38"/>
      <c r="IL16" s="38"/>
      <c r="IM16" s="38"/>
      <c r="IN16" s="38"/>
      <c r="IO16" s="38"/>
      <c r="IP16" s="38"/>
      <c r="IQ16" s="38"/>
      <c r="IR16" s="38"/>
      <c r="IS16" s="38"/>
      <c r="IT16" s="38"/>
      <c r="IU16" s="38"/>
      <c r="IV16" s="38"/>
      <c r="IW16" s="38"/>
      <c r="IX16" s="38"/>
      <c r="IY16" s="38"/>
      <c r="IZ16" s="38"/>
      <c r="JA16" s="38"/>
      <c r="JB16" s="38"/>
      <c r="JC16" s="38"/>
      <c r="JD16" s="38"/>
      <c r="JE16" s="38"/>
      <c r="JF16" s="38"/>
      <c r="JG16" s="38"/>
      <c r="JH16" s="38"/>
      <c r="JI16" s="38"/>
      <c r="JJ16" s="38"/>
      <c r="JK16" s="38"/>
      <c r="JL16" s="38"/>
      <c r="JM16" s="38"/>
      <c r="JN16" s="38"/>
      <c r="JO16" s="38"/>
      <c r="JP16" s="38"/>
      <c r="JQ16" s="38"/>
      <c r="JR16" s="38"/>
      <c r="JS16" s="38"/>
      <c r="JT16" s="38"/>
      <c r="JU16" s="38"/>
      <c r="JV16" s="38"/>
      <c r="JW16" s="38"/>
      <c r="JX16" s="38"/>
      <c r="JY16" s="38"/>
      <c r="JZ16" s="38"/>
      <c r="KA16" s="38"/>
      <c r="KB16" s="38"/>
      <c r="KC16" s="38"/>
      <c r="KD16" s="38"/>
      <c r="KE16" s="38"/>
      <c r="KF16" s="38"/>
      <c r="KG16" s="38"/>
      <c r="KH16" s="38"/>
      <c r="KI16" s="38"/>
      <c r="KJ16" s="38"/>
      <c r="KK16" s="38"/>
      <c r="KL16" s="38"/>
      <c r="KM16" s="38"/>
      <c r="KN16" s="38"/>
      <c r="KO16" s="38"/>
      <c r="KP16" s="38"/>
      <c r="KQ16" s="38"/>
      <c r="KR16" s="38"/>
      <c r="KS16" s="38"/>
      <c r="KT16" s="38"/>
      <c r="KU16" s="38"/>
      <c r="KV16" s="38"/>
      <c r="KW16" s="38"/>
      <c r="KX16" s="38"/>
      <c r="KY16" s="38"/>
      <c r="KZ16" s="38"/>
      <c r="LA16" s="38"/>
      <c r="LB16" s="38"/>
      <c r="LC16" s="38"/>
      <c r="LD16" s="38"/>
      <c r="LE16" s="38"/>
      <c r="LF16" s="38"/>
      <c r="LG16" s="38"/>
      <c r="LH16" s="38"/>
      <c r="LI16" s="38"/>
      <c r="LJ16" s="38"/>
      <c r="LK16" s="38"/>
      <c r="LL16" s="38"/>
      <c r="LM16" s="38"/>
      <c r="LN16" s="38"/>
      <c r="LO16" s="38"/>
      <c r="LP16" s="38"/>
      <c r="LQ16" s="38"/>
      <c r="LR16" s="38"/>
      <c r="LS16" s="38"/>
      <c r="LT16" s="38"/>
      <c r="LU16" s="38"/>
      <c r="LV16" s="38"/>
      <c r="LW16" s="38"/>
      <c r="LX16" s="38"/>
      <c r="LY16" s="38"/>
      <c r="LZ16" s="38"/>
      <c r="MA16" s="38"/>
      <c r="MB16" s="38"/>
      <c r="MC16" s="38"/>
      <c r="MD16" s="38"/>
      <c r="ME16" s="38"/>
      <c r="MF16" s="38"/>
      <c r="MG16" s="38"/>
      <c r="MH16" s="38"/>
      <c r="MI16" s="38"/>
      <c r="MJ16" s="38"/>
      <c r="MK16" s="38"/>
      <c r="ML16" s="38"/>
      <c r="MM16" s="38"/>
      <c r="MN16" s="38"/>
      <c r="MO16" s="38"/>
      <c r="MP16" s="38"/>
      <c r="MQ16" s="38"/>
      <c r="MR16" s="38"/>
      <c r="MS16" s="38"/>
      <c r="MT16" s="38"/>
      <c r="MU16" s="38"/>
      <c r="MV16" s="38"/>
      <c r="MW16" s="38"/>
      <c r="MX16" s="38"/>
      <c r="MY16" s="38"/>
      <c r="MZ16" s="38"/>
      <c r="NA16" s="38"/>
      <c r="NB16" s="38"/>
      <c r="NC16" s="38"/>
      <c r="ND16" s="38"/>
      <c r="NE16" s="38"/>
      <c r="NF16" s="38"/>
      <c r="NG16" s="38"/>
      <c r="NH16" s="38"/>
      <c r="NI16" s="38"/>
      <c r="NJ16" s="38"/>
      <c r="NK16" s="38"/>
      <c r="NL16" s="38"/>
      <c r="NM16" s="38"/>
      <c r="NN16" s="38"/>
      <c r="NO16" s="38"/>
      <c r="NP16" s="38"/>
      <c r="NQ16" s="38"/>
      <c r="NR16" s="38"/>
      <c r="NS16" s="38"/>
      <c r="NT16" s="38"/>
      <c r="NU16" s="38"/>
      <c r="NV16" s="38"/>
      <c r="NW16" s="38"/>
      <c r="NX16" s="38"/>
      <c r="NY16" s="38"/>
      <c r="NZ16" s="38"/>
      <c r="OA16" s="38"/>
      <c r="OB16" s="38"/>
      <c r="OC16" s="38"/>
      <c r="OD16" s="38"/>
      <c r="OE16" s="38"/>
      <c r="OF16" s="38"/>
      <c r="OG16" s="38"/>
      <c r="OH16" s="38"/>
      <c r="OI16" s="38"/>
      <c r="OJ16" s="38"/>
      <c r="OK16" s="38"/>
      <c r="OL16" s="38"/>
      <c r="OM16" s="38"/>
      <c r="ON16" s="38"/>
      <c r="OO16" s="38"/>
      <c r="OP16" s="38"/>
      <c r="OQ16" s="38"/>
      <c r="OR16" s="38"/>
      <c r="OS16" s="38"/>
      <c r="OT16" s="38"/>
      <c r="OU16" s="38"/>
      <c r="OV16" s="38"/>
      <c r="OW16" s="38"/>
      <c r="OX16" s="38"/>
      <c r="OY16" s="38"/>
      <c r="OZ16" s="38"/>
      <c r="PA16" s="38"/>
      <c r="PB16" s="38"/>
      <c r="PC16" s="38"/>
      <c r="PD16" s="38"/>
      <c r="PE16" s="38"/>
      <c r="PF16" s="38"/>
      <c r="PG16" s="38"/>
      <c r="PH16" s="38"/>
      <c r="PI16" s="38"/>
      <c r="PJ16" s="38"/>
      <c r="PK16" s="38"/>
      <c r="PL16" s="38"/>
      <c r="PM16" s="38"/>
      <c r="PN16" s="38"/>
      <c r="PO16" s="38"/>
      <c r="PP16" s="38"/>
      <c r="PQ16" s="38"/>
      <c r="PR16" s="38"/>
      <c r="PS16" s="38"/>
      <c r="PT16" s="38"/>
      <c r="PU16" s="38"/>
      <c r="PV16" s="38"/>
      <c r="PW16" s="38"/>
      <c r="PX16" s="38"/>
      <c r="PY16" s="38"/>
      <c r="PZ16" s="38"/>
      <c r="QA16" s="38"/>
      <c r="QB16" s="38"/>
      <c r="QC16" s="38"/>
      <c r="QD16" s="38"/>
      <c r="QE16" s="38"/>
      <c r="QF16" s="38"/>
      <c r="QG16" s="38"/>
      <c r="QH16" s="38"/>
      <c r="QI16" s="38"/>
      <c r="QJ16" s="38"/>
      <c r="QK16" s="38"/>
      <c r="QL16" s="38"/>
      <c r="QM16" s="38"/>
      <c r="QN16" s="38"/>
      <c r="QO16" s="38"/>
      <c r="QP16" s="38"/>
      <c r="QQ16" s="38"/>
      <c r="QR16" s="38"/>
      <c r="QS16" s="38"/>
      <c r="QT16" s="38"/>
      <c r="QU16" s="38"/>
      <c r="QV16" s="38"/>
      <c r="QW16" s="38"/>
      <c r="QX16" s="38"/>
      <c r="QY16" s="38"/>
      <c r="QZ16" s="38"/>
      <c r="RA16" s="38"/>
      <c r="RB16" s="38"/>
      <c r="RC16" s="38"/>
      <c r="RD16" s="38"/>
      <c r="RE16" s="38"/>
      <c r="RF16" s="38"/>
      <c r="RG16" s="38"/>
      <c r="RH16" s="38"/>
      <c r="RI16" s="38"/>
      <c r="RJ16" s="38"/>
      <c r="RK16" s="38"/>
      <c r="RL16" s="38"/>
      <c r="RM16" s="38"/>
      <c r="RN16" s="38"/>
      <c r="RO16" s="38"/>
      <c r="RP16" s="38"/>
      <c r="RQ16" s="38"/>
      <c r="RR16" s="38"/>
      <c r="RS16" s="38"/>
      <c r="RT16" s="38"/>
      <c r="RU16" s="38"/>
      <c r="RV16" s="38"/>
      <c r="RW16" s="38"/>
      <c r="RX16" s="38"/>
      <c r="RY16" s="38"/>
      <c r="RZ16" s="38"/>
      <c r="SA16" s="38"/>
      <c r="SB16" s="38"/>
      <c r="SC16" s="38"/>
      <c r="SD16" s="38"/>
      <c r="SE16" s="38"/>
      <c r="SF16" s="38"/>
      <c r="SG16" s="38"/>
      <c r="SH16" s="38"/>
      <c r="SI16" s="38"/>
      <c r="SJ16" s="38"/>
      <c r="SK16" s="38"/>
      <c r="SL16" s="38"/>
      <c r="SM16" s="38"/>
      <c r="SN16" s="38"/>
      <c r="SO16" s="38"/>
      <c r="SP16" s="38"/>
      <c r="SQ16" s="38"/>
      <c r="SR16" s="38"/>
      <c r="SS16" s="38"/>
      <c r="ST16" s="38"/>
      <c r="SU16" s="38"/>
      <c r="SV16" s="38"/>
      <c r="SW16" s="38"/>
      <c r="SX16" s="38"/>
      <c r="SY16" s="38"/>
      <c r="SZ16" s="38"/>
      <c r="TA16" s="38"/>
      <c r="TB16" s="38"/>
      <c r="TC16" s="38"/>
      <c r="TD16" s="38"/>
      <c r="TE16" s="38"/>
      <c r="TF16" s="38"/>
      <c r="TG16" s="38"/>
      <c r="TH16" s="38"/>
      <c r="TI16" s="38"/>
      <c r="TJ16" s="38"/>
      <c r="TK16" s="38"/>
      <c r="TL16" s="38"/>
      <c r="TM16" s="38"/>
      <c r="TN16" s="38"/>
      <c r="TO16" s="38"/>
      <c r="TP16" s="38"/>
      <c r="TQ16" s="38"/>
      <c r="TR16" s="38"/>
      <c r="TS16" s="38"/>
      <c r="TT16" s="38"/>
      <c r="TU16" s="38"/>
      <c r="TV16" s="38"/>
      <c r="TW16" s="38"/>
      <c r="TX16" s="38"/>
      <c r="TY16" s="38"/>
      <c r="TZ16" s="38"/>
      <c r="UA16" s="38"/>
      <c r="UB16" s="38"/>
      <c r="UC16" s="38"/>
      <c r="UD16" s="38"/>
      <c r="UE16" s="38"/>
      <c r="UF16" s="38"/>
      <c r="UG16" s="38"/>
      <c r="UH16" s="38"/>
    </row>
    <row r="17" spans="1:554" s="8" customFormat="1" x14ac:dyDescent="0.2">
      <c r="A17" s="10"/>
      <c r="B17" s="7"/>
      <c r="C17" s="7"/>
      <c r="D17" s="7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0"/>
      <c r="Z17" s="10"/>
      <c r="AA17" s="10"/>
      <c r="AB17" s="10"/>
      <c r="AC17" s="10"/>
      <c r="AD17" s="10"/>
      <c r="AE17" s="10"/>
      <c r="AF17" s="45"/>
      <c r="AG17" s="45"/>
      <c r="AH17" s="45"/>
      <c r="AI17" s="45"/>
      <c r="AJ17" s="45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  <c r="EN17" s="38"/>
      <c r="EO17" s="38"/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  <c r="FE17" s="38"/>
      <c r="FF17" s="38"/>
      <c r="FG17" s="38"/>
      <c r="FH17" s="38"/>
      <c r="FI17" s="38"/>
      <c r="FJ17" s="38"/>
      <c r="FK17" s="38"/>
      <c r="FL17" s="38"/>
      <c r="FM17" s="38"/>
      <c r="FN17" s="38"/>
      <c r="FO17" s="38"/>
      <c r="FP17" s="38"/>
      <c r="FQ17" s="38"/>
      <c r="FR17" s="38"/>
      <c r="FS17" s="38"/>
      <c r="FT17" s="38"/>
      <c r="FU17" s="38"/>
      <c r="FV17" s="38"/>
      <c r="FW17" s="38"/>
      <c r="FX17" s="38"/>
      <c r="FY17" s="38"/>
      <c r="FZ17" s="38"/>
      <c r="GA17" s="38"/>
      <c r="GB17" s="38"/>
      <c r="GC17" s="38"/>
      <c r="GD17" s="38"/>
      <c r="GE17" s="38"/>
      <c r="GF17" s="38"/>
      <c r="GG17" s="38"/>
      <c r="GH17" s="38"/>
      <c r="GI17" s="38"/>
      <c r="GJ17" s="38"/>
      <c r="GK17" s="38"/>
      <c r="GL17" s="38"/>
      <c r="GM17" s="38"/>
      <c r="GN17" s="38"/>
      <c r="GO17" s="38"/>
      <c r="GP17" s="38"/>
      <c r="GQ17" s="38"/>
      <c r="GR17" s="38"/>
      <c r="GS17" s="38"/>
      <c r="GT17" s="38"/>
      <c r="GU17" s="38"/>
      <c r="GV17" s="38"/>
      <c r="GW17" s="38"/>
      <c r="GX17" s="38"/>
      <c r="GY17" s="38"/>
      <c r="GZ17" s="38"/>
      <c r="HA17" s="38"/>
      <c r="HB17" s="38"/>
      <c r="HC17" s="38"/>
      <c r="HD17" s="38"/>
      <c r="HE17" s="38"/>
      <c r="HF17" s="38"/>
      <c r="HG17" s="38"/>
      <c r="HH17" s="38"/>
      <c r="HI17" s="38"/>
      <c r="HJ17" s="38"/>
      <c r="HK17" s="38"/>
      <c r="HL17" s="38"/>
      <c r="HM17" s="38"/>
      <c r="HN17" s="38"/>
      <c r="HO17" s="38"/>
      <c r="HP17" s="38"/>
      <c r="HQ17" s="38"/>
      <c r="HR17" s="38"/>
      <c r="HS17" s="38"/>
      <c r="HT17" s="38"/>
      <c r="HU17" s="38"/>
      <c r="HV17" s="38"/>
      <c r="HW17" s="38"/>
      <c r="HX17" s="38"/>
      <c r="HY17" s="38"/>
      <c r="HZ17" s="38"/>
      <c r="IA17" s="38"/>
      <c r="IB17" s="38"/>
      <c r="IC17" s="38"/>
      <c r="ID17" s="38"/>
      <c r="IE17" s="38"/>
      <c r="IF17" s="38"/>
      <c r="IG17" s="38"/>
      <c r="IH17" s="38"/>
      <c r="II17" s="38"/>
      <c r="IJ17" s="38"/>
      <c r="IK17" s="38"/>
      <c r="IL17" s="38"/>
      <c r="IM17" s="38"/>
      <c r="IN17" s="38"/>
      <c r="IO17" s="38"/>
      <c r="IP17" s="38"/>
      <c r="IQ17" s="38"/>
      <c r="IR17" s="38"/>
      <c r="IS17" s="38"/>
      <c r="IT17" s="38"/>
      <c r="IU17" s="38"/>
      <c r="IV17" s="38"/>
      <c r="IW17" s="38"/>
      <c r="IX17" s="38"/>
      <c r="IY17" s="38"/>
      <c r="IZ17" s="38"/>
      <c r="JA17" s="38"/>
      <c r="JB17" s="38"/>
      <c r="JC17" s="38"/>
      <c r="JD17" s="38"/>
      <c r="JE17" s="38"/>
      <c r="JF17" s="38"/>
      <c r="JG17" s="38"/>
      <c r="JH17" s="38"/>
      <c r="JI17" s="38"/>
      <c r="JJ17" s="38"/>
      <c r="JK17" s="38"/>
      <c r="JL17" s="38"/>
      <c r="JM17" s="38"/>
      <c r="JN17" s="38"/>
      <c r="JO17" s="38"/>
      <c r="JP17" s="38"/>
      <c r="JQ17" s="38"/>
      <c r="JR17" s="38"/>
      <c r="JS17" s="38"/>
      <c r="JT17" s="38"/>
      <c r="JU17" s="38"/>
      <c r="JV17" s="38"/>
      <c r="JW17" s="38"/>
      <c r="JX17" s="38"/>
      <c r="JY17" s="38"/>
      <c r="JZ17" s="38"/>
      <c r="KA17" s="38"/>
      <c r="KB17" s="38"/>
      <c r="KC17" s="38"/>
      <c r="KD17" s="38"/>
      <c r="KE17" s="38"/>
      <c r="KF17" s="38"/>
      <c r="KG17" s="38"/>
      <c r="KH17" s="38"/>
      <c r="KI17" s="38"/>
      <c r="KJ17" s="38"/>
      <c r="KK17" s="38"/>
      <c r="KL17" s="38"/>
      <c r="KM17" s="38"/>
      <c r="KN17" s="38"/>
      <c r="KO17" s="38"/>
      <c r="KP17" s="38"/>
      <c r="KQ17" s="38"/>
      <c r="KR17" s="38"/>
      <c r="KS17" s="38"/>
      <c r="KT17" s="38"/>
      <c r="KU17" s="38"/>
      <c r="KV17" s="38"/>
      <c r="KW17" s="38"/>
      <c r="KX17" s="38"/>
      <c r="KY17" s="38"/>
      <c r="KZ17" s="38"/>
      <c r="LA17" s="38"/>
      <c r="LB17" s="38"/>
      <c r="LC17" s="38"/>
      <c r="LD17" s="38"/>
      <c r="LE17" s="38"/>
      <c r="LF17" s="38"/>
      <c r="LG17" s="38"/>
      <c r="LH17" s="38"/>
      <c r="LI17" s="38"/>
      <c r="LJ17" s="38"/>
      <c r="LK17" s="38"/>
      <c r="LL17" s="38"/>
      <c r="LM17" s="38"/>
      <c r="LN17" s="38"/>
      <c r="LO17" s="38"/>
      <c r="LP17" s="38"/>
      <c r="LQ17" s="38"/>
      <c r="LR17" s="38"/>
      <c r="LS17" s="38"/>
      <c r="LT17" s="38"/>
      <c r="LU17" s="38"/>
      <c r="LV17" s="38"/>
      <c r="LW17" s="38"/>
      <c r="LX17" s="38"/>
      <c r="LY17" s="38"/>
      <c r="LZ17" s="38"/>
      <c r="MA17" s="38"/>
      <c r="MB17" s="38"/>
      <c r="MC17" s="38"/>
      <c r="MD17" s="38"/>
      <c r="ME17" s="38"/>
      <c r="MF17" s="38"/>
      <c r="MG17" s="38"/>
      <c r="MH17" s="38"/>
      <c r="MI17" s="38"/>
      <c r="MJ17" s="38"/>
      <c r="MK17" s="38"/>
      <c r="ML17" s="38"/>
      <c r="MM17" s="38"/>
      <c r="MN17" s="38"/>
      <c r="MO17" s="38"/>
      <c r="MP17" s="38"/>
      <c r="MQ17" s="38"/>
      <c r="MR17" s="38"/>
      <c r="MS17" s="38"/>
      <c r="MT17" s="38"/>
      <c r="MU17" s="38"/>
      <c r="MV17" s="38"/>
      <c r="MW17" s="38"/>
      <c r="MX17" s="38"/>
      <c r="MY17" s="38"/>
      <c r="MZ17" s="38"/>
      <c r="NA17" s="38"/>
      <c r="NB17" s="38"/>
      <c r="NC17" s="38"/>
      <c r="ND17" s="38"/>
      <c r="NE17" s="38"/>
      <c r="NF17" s="38"/>
      <c r="NG17" s="38"/>
      <c r="NH17" s="38"/>
      <c r="NI17" s="38"/>
      <c r="NJ17" s="38"/>
      <c r="NK17" s="38"/>
      <c r="NL17" s="38"/>
      <c r="NM17" s="38"/>
      <c r="NN17" s="38"/>
      <c r="NO17" s="38"/>
      <c r="NP17" s="38"/>
      <c r="NQ17" s="38"/>
      <c r="NR17" s="38"/>
      <c r="NS17" s="38"/>
      <c r="NT17" s="38"/>
      <c r="NU17" s="38"/>
      <c r="NV17" s="38"/>
      <c r="NW17" s="38"/>
      <c r="NX17" s="38"/>
      <c r="NY17" s="38"/>
      <c r="NZ17" s="38"/>
      <c r="OA17" s="38"/>
      <c r="OB17" s="38"/>
      <c r="OC17" s="38"/>
      <c r="OD17" s="38"/>
      <c r="OE17" s="38"/>
      <c r="OF17" s="38"/>
      <c r="OG17" s="38"/>
      <c r="OH17" s="38"/>
      <c r="OI17" s="38"/>
      <c r="OJ17" s="38"/>
      <c r="OK17" s="38"/>
      <c r="OL17" s="38"/>
      <c r="OM17" s="38"/>
      <c r="ON17" s="38"/>
      <c r="OO17" s="38"/>
      <c r="OP17" s="38"/>
      <c r="OQ17" s="38"/>
      <c r="OR17" s="38"/>
      <c r="OS17" s="38"/>
      <c r="OT17" s="38"/>
      <c r="OU17" s="38"/>
      <c r="OV17" s="38"/>
      <c r="OW17" s="38"/>
      <c r="OX17" s="38"/>
      <c r="OY17" s="38"/>
      <c r="OZ17" s="38"/>
      <c r="PA17" s="38"/>
      <c r="PB17" s="38"/>
      <c r="PC17" s="38"/>
      <c r="PD17" s="38"/>
      <c r="PE17" s="38"/>
      <c r="PF17" s="38"/>
      <c r="PG17" s="38"/>
      <c r="PH17" s="38"/>
      <c r="PI17" s="38"/>
      <c r="PJ17" s="38"/>
      <c r="PK17" s="38"/>
      <c r="PL17" s="38"/>
      <c r="PM17" s="38"/>
      <c r="PN17" s="38"/>
      <c r="PO17" s="38"/>
      <c r="PP17" s="38"/>
      <c r="PQ17" s="38"/>
      <c r="PR17" s="38"/>
      <c r="PS17" s="38"/>
      <c r="PT17" s="38"/>
      <c r="PU17" s="38"/>
      <c r="PV17" s="38"/>
      <c r="PW17" s="38"/>
      <c r="PX17" s="38"/>
      <c r="PY17" s="38"/>
      <c r="PZ17" s="38"/>
      <c r="QA17" s="38"/>
      <c r="QB17" s="38"/>
      <c r="QC17" s="38"/>
      <c r="QD17" s="38"/>
      <c r="QE17" s="38"/>
      <c r="QF17" s="38"/>
      <c r="QG17" s="38"/>
      <c r="QH17" s="38"/>
      <c r="QI17" s="38"/>
      <c r="QJ17" s="38"/>
      <c r="QK17" s="38"/>
      <c r="QL17" s="38"/>
      <c r="QM17" s="38"/>
      <c r="QN17" s="38"/>
      <c r="QO17" s="38"/>
      <c r="QP17" s="38"/>
      <c r="QQ17" s="38"/>
      <c r="QR17" s="38"/>
      <c r="QS17" s="38"/>
      <c r="QT17" s="38"/>
      <c r="QU17" s="38"/>
      <c r="QV17" s="38"/>
      <c r="QW17" s="38"/>
      <c r="QX17" s="38"/>
      <c r="QY17" s="38"/>
      <c r="QZ17" s="38"/>
      <c r="RA17" s="38"/>
      <c r="RB17" s="38"/>
      <c r="RC17" s="38"/>
      <c r="RD17" s="38"/>
      <c r="RE17" s="38"/>
      <c r="RF17" s="38"/>
      <c r="RG17" s="38"/>
      <c r="RH17" s="38"/>
      <c r="RI17" s="38"/>
      <c r="RJ17" s="38"/>
      <c r="RK17" s="38"/>
      <c r="RL17" s="38"/>
      <c r="RM17" s="38"/>
      <c r="RN17" s="38"/>
      <c r="RO17" s="38"/>
      <c r="RP17" s="38"/>
      <c r="RQ17" s="38"/>
      <c r="RR17" s="38"/>
      <c r="RS17" s="38"/>
      <c r="RT17" s="38"/>
      <c r="RU17" s="38"/>
      <c r="RV17" s="38"/>
      <c r="RW17" s="38"/>
      <c r="RX17" s="38"/>
      <c r="RY17" s="38"/>
      <c r="RZ17" s="38"/>
      <c r="SA17" s="38"/>
      <c r="SB17" s="38"/>
      <c r="SC17" s="38"/>
      <c r="SD17" s="38"/>
      <c r="SE17" s="38"/>
      <c r="SF17" s="38"/>
      <c r="SG17" s="38"/>
      <c r="SH17" s="38"/>
      <c r="SI17" s="38"/>
      <c r="SJ17" s="38"/>
      <c r="SK17" s="38"/>
      <c r="SL17" s="38"/>
      <c r="SM17" s="38"/>
      <c r="SN17" s="38"/>
      <c r="SO17" s="38"/>
      <c r="SP17" s="38"/>
      <c r="SQ17" s="38"/>
      <c r="SR17" s="38"/>
      <c r="SS17" s="38"/>
      <c r="ST17" s="38"/>
      <c r="SU17" s="38"/>
      <c r="SV17" s="38"/>
      <c r="SW17" s="38"/>
      <c r="SX17" s="38"/>
      <c r="SY17" s="38"/>
      <c r="SZ17" s="38"/>
      <c r="TA17" s="38"/>
      <c r="TB17" s="38"/>
      <c r="TC17" s="38"/>
      <c r="TD17" s="38"/>
      <c r="TE17" s="38"/>
      <c r="TF17" s="38"/>
      <c r="TG17" s="38"/>
      <c r="TH17" s="38"/>
      <c r="TI17" s="38"/>
      <c r="TJ17" s="38"/>
      <c r="TK17" s="38"/>
      <c r="TL17" s="38"/>
      <c r="TM17" s="38"/>
      <c r="TN17" s="38"/>
      <c r="TO17" s="38"/>
      <c r="TP17" s="38"/>
      <c r="TQ17" s="38"/>
      <c r="TR17" s="38"/>
      <c r="TS17" s="38"/>
      <c r="TT17" s="38"/>
      <c r="TU17" s="38"/>
      <c r="TV17" s="38"/>
      <c r="TW17" s="38"/>
      <c r="TX17" s="38"/>
      <c r="TY17" s="38"/>
      <c r="TZ17" s="38"/>
      <c r="UA17" s="38"/>
      <c r="UB17" s="38"/>
      <c r="UC17" s="38"/>
      <c r="UD17" s="38"/>
      <c r="UE17" s="38"/>
      <c r="UF17" s="38"/>
      <c r="UG17" s="38"/>
      <c r="UH17" s="38"/>
    </row>
    <row r="18" spans="1:554" s="8" customFormat="1" x14ac:dyDescent="0.2">
      <c r="A18" s="10"/>
      <c r="B18" s="7"/>
      <c r="C18" s="7"/>
      <c r="D18" s="7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0"/>
      <c r="Z18" s="10"/>
      <c r="AA18" s="10"/>
      <c r="AB18" s="10"/>
      <c r="AC18" s="10"/>
      <c r="AD18" s="10"/>
      <c r="AE18" s="10"/>
      <c r="AF18" s="83" t="s">
        <v>80</v>
      </c>
      <c r="AG18" s="83"/>
      <c r="AH18" s="83"/>
      <c r="AI18" s="83"/>
      <c r="AJ18" s="45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  <c r="FF18" s="38"/>
      <c r="FG18" s="38"/>
      <c r="FH18" s="38"/>
      <c r="FI18" s="38"/>
      <c r="FJ18" s="38"/>
      <c r="FK18" s="38"/>
      <c r="FL18" s="38"/>
      <c r="FM18" s="38"/>
      <c r="FN18" s="38"/>
      <c r="FO18" s="38"/>
      <c r="FP18" s="38"/>
      <c r="FQ18" s="38"/>
      <c r="FR18" s="38"/>
      <c r="FS18" s="38"/>
      <c r="FT18" s="38"/>
      <c r="FU18" s="38"/>
      <c r="FV18" s="38"/>
      <c r="FW18" s="38"/>
      <c r="FX18" s="38"/>
      <c r="FY18" s="38"/>
      <c r="FZ18" s="38"/>
      <c r="GA18" s="38"/>
      <c r="GB18" s="38"/>
      <c r="GC18" s="38"/>
      <c r="GD18" s="38"/>
      <c r="GE18" s="38"/>
      <c r="GF18" s="38"/>
      <c r="GG18" s="38"/>
      <c r="GH18" s="38"/>
      <c r="GI18" s="38"/>
      <c r="GJ18" s="38"/>
      <c r="GK18" s="38"/>
      <c r="GL18" s="38"/>
      <c r="GM18" s="38"/>
      <c r="GN18" s="38"/>
      <c r="GO18" s="38"/>
      <c r="GP18" s="38"/>
      <c r="GQ18" s="38"/>
      <c r="GR18" s="38"/>
      <c r="GS18" s="38"/>
      <c r="GT18" s="38"/>
      <c r="GU18" s="38"/>
      <c r="GV18" s="38"/>
      <c r="GW18" s="38"/>
      <c r="GX18" s="38"/>
      <c r="GY18" s="38"/>
      <c r="GZ18" s="38"/>
      <c r="HA18" s="38"/>
      <c r="HB18" s="38"/>
      <c r="HC18" s="38"/>
      <c r="HD18" s="38"/>
      <c r="HE18" s="38"/>
      <c r="HF18" s="38"/>
      <c r="HG18" s="38"/>
      <c r="HH18" s="38"/>
      <c r="HI18" s="38"/>
      <c r="HJ18" s="38"/>
      <c r="HK18" s="38"/>
      <c r="HL18" s="38"/>
      <c r="HM18" s="38"/>
      <c r="HN18" s="38"/>
      <c r="HO18" s="38"/>
      <c r="HP18" s="38"/>
      <c r="HQ18" s="38"/>
      <c r="HR18" s="38"/>
      <c r="HS18" s="38"/>
      <c r="HT18" s="38"/>
      <c r="HU18" s="38"/>
      <c r="HV18" s="38"/>
      <c r="HW18" s="38"/>
      <c r="HX18" s="38"/>
      <c r="HY18" s="38"/>
      <c r="HZ18" s="38"/>
      <c r="IA18" s="38"/>
      <c r="IB18" s="38"/>
      <c r="IC18" s="38"/>
      <c r="ID18" s="38"/>
      <c r="IE18" s="38"/>
      <c r="IF18" s="38"/>
      <c r="IG18" s="38"/>
      <c r="IH18" s="38"/>
      <c r="II18" s="38"/>
      <c r="IJ18" s="38"/>
      <c r="IK18" s="38"/>
      <c r="IL18" s="38"/>
      <c r="IM18" s="38"/>
      <c r="IN18" s="38"/>
      <c r="IO18" s="38"/>
      <c r="IP18" s="38"/>
      <c r="IQ18" s="38"/>
      <c r="IR18" s="38"/>
      <c r="IS18" s="38"/>
      <c r="IT18" s="38"/>
      <c r="IU18" s="38"/>
      <c r="IV18" s="38"/>
      <c r="IW18" s="38"/>
      <c r="IX18" s="38"/>
      <c r="IY18" s="38"/>
      <c r="IZ18" s="38"/>
      <c r="JA18" s="38"/>
      <c r="JB18" s="38"/>
      <c r="JC18" s="38"/>
      <c r="JD18" s="38"/>
      <c r="JE18" s="38"/>
      <c r="JF18" s="38"/>
      <c r="JG18" s="38"/>
      <c r="JH18" s="38"/>
      <c r="JI18" s="38"/>
      <c r="JJ18" s="38"/>
      <c r="JK18" s="38"/>
      <c r="JL18" s="38"/>
      <c r="JM18" s="38"/>
      <c r="JN18" s="38"/>
      <c r="JO18" s="38"/>
      <c r="JP18" s="38"/>
      <c r="JQ18" s="38"/>
      <c r="JR18" s="38"/>
      <c r="JS18" s="38"/>
      <c r="JT18" s="38"/>
      <c r="JU18" s="38"/>
      <c r="JV18" s="38"/>
      <c r="JW18" s="38"/>
      <c r="JX18" s="38"/>
      <c r="JY18" s="38"/>
      <c r="JZ18" s="38"/>
      <c r="KA18" s="38"/>
      <c r="KB18" s="38"/>
      <c r="KC18" s="38"/>
      <c r="KD18" s="38"/>
      <c r="KE18" s="38"/>
      <c r="KF18" s="38"/>
      <c r="KG18" s="38"/>
      <c r="KH18" s="38"/>
      <c r="KI18" s="38"/>
      <c r="KJ18" s="38"/>
      <c r="KK18" s="38"/>
      <c r="KL18" s="38"/>
      <c r="KM18" s="38"/>
      <c r="KN18" s="38"/>
      <c r="KO18" s="38"/>
      <c r="KP18" s="38"/>
      <c r="KQ18" s="38"/>
      <c r="KR18" s="38"/>
      <c r="KS18" s="38"/>
      <c r="KT18" s="38"/>
      <c r="KU18" s="38"/>
      <c r="KV18" s="38"/>
      <c r="KW18" s="38"/>
      <c r="KX18" s="38"/>
      <c r="KY18" s="38"/>
      <c r="KZ18" s="38"/>
      <c r="LA18" s="38"/>
      <c r="LB18" s="38"/>
      <c r="LC18" s="38"/>
      <c r="LD18" s="38"/>
      <c r="LE18" s="38"/>
      <c r="LF18" s="38"/>
      <c r="LG18" s="38"/>
      <c r="LH18" s="38"/>
      <c r="LI18" s="38"/>
      <c r="LJ18" s="38"/>
      <c r="LK18" s="38"/>
      <c r="LL18" s="38"/>
      <c r="LM18" s="38"/>
      <c r="LN18" s="38"/>
      <c r="LO18" s="38"/>
      <c r="LP18" s="38"/>
      <c r="LQ18" s="38"/>
      <c r="LR18" s="38"/>
      <c r="LS18" s="38"/>
      <c r="LT18" s="38"/>
      <c r="LU18" s="38"/>
      <c r="LV18" s="38"/>
      <c r="LW18" s="38"/>
      <c r="LX18" s="38"/>
      <c r="LY18" s="38"/>
      <c r="LZ18" s="38"/>
      <c r="MA18" s="38"/>
      <c r="MB18" s="38"/>
      <c r="MC18" s="38"/>
      <c r="MD18" s="38"/>
      <c r="ME18" s="38"/>
      <c r="MF18" s="38"/>
      <c r="MG18" s="38"/>
      <c r="MH18" s="38"/>
      <c r="MI18" s="38"/>
      <c r="MJ18" s="38"/>
      <c r="MK18" s="38"/>
      <c r="ML18" s="38"/>
      <c r="MM18" s="38"/>
      <c r="MN18" s="38"/>
      <c r="MO18" s="38"/>
      <c r="MP18" s="38"/>
      <c r="MQ18" s="38"/>
      <c r="MR18" s="38"/>
      <c r="MS18" s="38"/>
      <c r="MT18" s="38"/>
      <c r="MU18" s="38"/>
      <c r="MV18" s="38"/>
      <c r="MW18" s="38"/>
      <c r="MX18" s="38"/>
      <c r="MY18" s="38"/>
      <c r="MZ18" s="38"/>
      <c r="NA18" s="38"/>
      <c r="NB18" s="38"/>
      <c r="NC18" s="38"/>
      <c r="ND18" s="38"/>
      <c r="NE18" s="38"/>
      <c r="NF18" s="38"/>
      <c r="NG18" s="38"/>
      <c r="NH18" s="38"/>
      <c r="NI18" s="38"/>
      <c r="NJ18" s="38"/>
      <c r="NK18" s="38"/>
      <c r="NL18" s="38"/>
      <c r="NM18" s="38"/>
      <c r="NN18" s="38"/>
      <c r="NO18" s="38"/>
      <c r="NP18" s="38"/>
      <c r="NQ18" s="38"/>
      <c r="NR18" s="38"/>
      <c r="NS18" s="38"/>
      <c r="NT18" s="38"/>
      <c r="NU18" s="38"/>
      <c r="NV18" s="38"/>
      <c r="NW18" s="38"/>
      <c r="NX18" s="38"/>
      <c r="NY18" s="38"/>
      <c r="NZ18" s="38"/>
      <c r="OA18" s="38"/>
      <c r="OB18" s="38"/>
      <c r="OC18" s="38"/>
      <c r="OD18" s="38"/>
      <c r="OE18" s="38"/>
      <c r="OF18" s="38"/>
      <c r="OG18" s="38"/>
      <c r="OH18" s="38"/>
      <c r="OI18" s="38"/>
      <c r="OJ18" s="38"/>
      <c r="OK18" s="38"/>
      <c r="OL18" s="38"/>
      <c r="OM18" s="38"/>
      <c r="ON18" s="38"/>
      <c r="OO18" s="38"/>
      <c r="OP18" s="38"/>
      <c r="OQ18" s="38"/>
      <c r="OR18" s="38"/>
      <c r="OS18" s="38"/>
      <c r="OT18" s="38"/>
      <c r="OU18" s="38"/>
      <c r="OV18" s="38"/>
      <c r="OW18" s="38"/>
      <c r="OX18" s="38"/>
      <c r="OY18" s="38"/>
      <c r="OZ18" s="38"/>
      <c r="PA18" s="38"/>
      <c r="PB18" s="38"/>
      <c r="PC18" s="38"/>
      <c r="PD18" s="38"/>
      <c r="PE18" s="38"/>
      <c r="PF18" s="38"/>
      <c r="PG18" s="38"/>
      <c r="PH18" s="38"/>
      <c r="PI18" s="38"/>
      <c r="PJ18" s="38"/>
      <c r="PK18" s="38"/>
      <c r="PL18" s="38"/>
      <c r="PM18" s="38"/>
      <c r="PN18" s="38"/>
      <c r="PO18" s="38"/>
      <c r="PP18" s="38"/>
      <c r="PQ18" s="38"/>
      <c r="PR18" s="38"/>
      <c r="PS18" s="38"/>
      <c r="PT18" s="38"/>
      <c r="PU18" s="38"/>
      <c r="PV18" s="38"/>
      <c r="PW18" s="38"/>
      <c r="PX18" s="38"/>
      <c r="PY18" s="38"/>
      <c r="PZ18" s="38"/>
      <c r="QA18" s="38"/>
      <c r="QB18" s="38"/>
      <c r="QC18" s="38"/>
      <c r="QD18" s="38"/>
      <c r="QE18" s="38"/>
      <c r="QF18" s="38"/>
      <c r="QG18" s="38"/>
      <c r="QH18" s="38"/>
      <c r="QI18" s="38"/>
      <c r="QJ18" s="38"/>
      <c r="QK18" s="38"/>
      <c r="QL18" s="38"/>
      <c r="QM18" s="38"/>
      <c r="QN18" s="38"/>
      <c r="QO18" s="38"/>
      <c r="QP18" s="38"/>
      <c r="QQ18" s="38"/>
      <c r="QR18" s="38"/>
      <c r="QS18" s="38"/>
      <c r="QT18" s="38"/>
      <c r="QU18" s="38"/>
      <c r="QV18" s="38"/>
      <c r="QW18" s="38"/>
      <c r="QX18" s="38"/>
      <c r="QY18" s="38"/>
      <c r="QZ18" s="38"/>
      <c r="RA18" s="38"/>
      <c r="RB18" s="38"/>
      <c r="RC18" s="38"/>
      <c r="RD18" s="38"/>
      <c r="RE18" s="38"/>
      <c r="RF18" s="38"/>
      <c r="RG18" s="38"/>
      <c r="RH18" s="38"/>
      <c r="RI18" s="38"/>
      <c r="RJ18" s="38"/>
      <c r="RK18" s="38"/>
      <c r="RL18" s="38"/>
      <c r="RM18" s="38"/>
      <c r="RN18" s="38"/>
      <c r="RO18" s="38"/>
      <c r="RP18" s="38"/>
      <c r="RQ18" s="38"/>
      <c r="RR18" s="38"/>
      <c r="RS18" s="38"/>
      <c r="RT18" s="38"/>
      <c r="RU18" s="38"/>
      <c r="RV18" s="38"/>
      <c r="RW18" s="38"/>
      <c r="RX18" s="38"/>
      <c r="RY18" s="38"/>
      <c r="RZ18" s="38"/>
      <c r="SA18" s="38"/>
      <c r="SB18" s="38"/>
      <c r="SC18" s="38"/>
      <c r="SD18" s="38"/>
      <c r="SE18" s="38"/>
      <c r="SF18" s="38"/>
      <c r="SG18" s="38"/>
      <c r="SH18" s="38"/>
      <c r="SI18" s="38"/>
      <c r="SJ18" s="38"/>
      <c r="SK18" s="38"/>
      <c r="SL18" s="38"/>
      <c r="SM18" s="38"/>
      <c r="SN18" s="38"/>
      <c r="SO18" s="38"/>
      <c r="SP18" s="38"/>
      <c r="SQ18" s="38"/>
      <c r="SR18" s="38"/>
      <c r="SS18" s="38"/>
      <c r="ST18" s="38"/>
      <c r="SU18" s="38"/>
      <c r="SV18" s="38"/>
      <c r="SW18" s="38"/>
      <c r="SX18" s="38"/>
      <c r="SY18" s="38"/>
      <c r="SZ18" s="38"/>
      <c r="TA18" s="38"/>
      <c r="TB18" s="38"/>
      <c r="TC18" s="38"/>
      <c r="TD18" s="38"/>
      <c r="TE18" s="38"/>
      <c r="TF18" s="38"/>
      <c r="TG18" s="38"/>
      <c r="TH18" s="38"/>
      <c r="TI18" s="38"/>
      <c r="TJ18" s="38"/>
      <c r="TK18" s="38"/>
      <c r="TL18" s="38"/>
      <c r="TM18" s="38"/>
      <c r="TN18" s="38"/>
      <c r="TO18" s="38"/>
      <c r="TP18" s="38"/>
      <c r="TQ18" s="38"/>
      <c r="TR18" s="38"/>
      <c r="TS18" s="38"/>
      <c r="TT18" s="38"/>
      <c r="TU18" s="38"/>
      <c r="TV18" s="38"/>
      <c r="TW18" s="38"/>
      <c r="TX18" s="38"/>
      <c r="TY18" s="38"/>
      <c r="TZ18" s="38"/>
      <c r="UA18" s="38"/>
      <c r="UB18" s="38"/>
      <c r="UC18" s="38"/>
      <c r="UD18" s="38"/>
      <c r="UE18" s="38"/>
      <c r="UF18" s="38"/>
      <c r="UG18" s="38"/>
      <c r="UH18" s="38"/>
    </row>
    <row r="19" spans="1:554" s="8" customFormat="1" x14ac:dyDescent="0.2">
      <c r="A19" s="10"/>
      <c r="B19" s="7"/>
      <c r="C19" s="7"/>
      <c r="D19" s="7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0"/>
      <c r="Z19" s="10"/>
      <c r="AA19" s="10"/>
      <c r="AB19" s="10"/>
      <c r="AC19" s="10"/>
      <c r="AD19" s="10"/>
      <c r="AE19" s="10"/>
      <c r="AF19" s="45"/>
      <c r="AG19" s="45"/>
      <c r="AH19" s="45"/>
      <c r="AI19" s="45"/>
      <c r="AJ19" s="45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  <c r="EI19" s="38"/>
      <c r="EJ19" s="38"/>
      <c r="EK19" s="38"/>
      <c r="EL19" s="38"/>
      <c r="EM19" s="38"/>
      <c r="EN19" s="38"/>
      <c r="EO19" s="38"/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  <c r="FE19" s="38"/>
      <c r="FF19" s="38"/>
      <c r="FG19" s="38"/>
      <c r="FH19" s="38"/>
      <c r="FI19" s="38"/>
      <c r="FJ19" s="38"/>
      <c r="FK19" s="38"/>
      <c r="FL19" s="38"/>
      <c r="FM19" s="38"/>
      <c r="FN19" s="38"/>
      <c r="FO19" s="38"/>
      <c r="FP19" s="38"/>
      <c r="FQ19" s="38"/>
      <c r="FR19" s="38"/>
      <c r="FS19" s="38"/>
      <c r="FT19" s="38"/>
      <c r="FU19" s="38"/>
      <c r="FV19" s="38"/>
      <c r="FW19" s="38"/>
      <c r="FX19" s="38"/>
      <c r="FY19" s="38"/>
      <c r="FZ19" s="38"/>
      <c r="GA19" s="38"/>
      <c r="GB19" s="38"/>
      <c r="GC19" s="38"/>
      <c r="GD19" s="38"/>
      <c r="GE19" s="38"/>
      <c r="GF19" s="38"/>
      <c r="GG19" s="38"/>
      <c r="GH19" s="38"/>
      <c r="GI19" s="38"/>
      <c r="GJ19" s="38"/>
      <c r="GK19" s="38"/>
      <c r="GL19" s="38"/>
      <c r="GM19" s="38"/>
      <c r="GN19" s="38"/>
      <c r="GO19" s="38"/>
      <c r="GP19" s="38"/>
      <c r="GQ19" s="38"/>
      <c r="GR19" s="38"/>
      <c r="GS19" s="38"/>
      <c r="GT19" s="38"/>
      <c r="GU19" s="38"/>
      <c r="GV19" s="38"/>
      <c r="GW19" s="38"/>
      <c r="GX19" s="38"/>
      <c r="GY19" s="38"/>
      <c r="GZ19" s="38"/>
      <c r="HA19" s="38"/>
      <c r="HB19" s="38"/>
      <c r="HC19" s="38"/>
      <c r="HD19" s="38"/>
      <c r="HE19" s="38"/>
      <c r="HF19" s="38"/>
      <c r="HG19" s="38"/>
      <c r="HH19" s="38"/>
      <c r="HI19" s="38"/>
      <c r="HJ19" s="38"/>
      <c r="HK19" s="38"/>
      <c r="HL19" s="38"/>
      <c r="HM19" s="38"/>
      <c r="HN19" s="38"/>
      <c r="HO19" s="38"/>
      <c r="HP19" s="38"/>
      <c r="HQ19" s="38"/>
      <c r="HR19" s="38"/>
      <c r="HS19" s="38"/>
      <c r="HT19" s="38"/>
      <c r="HU19" s="38"/>
      <c r="HV19" s="38"/>
      <c r="HW19" s="38"/>
      <c r="HX19" s="38"/>
      <c r="HY19" s="38"/>
      <c r="HZ19" s="38"/>
      <c r="IA19" s="38"/>
      <c r="IB19" s="38"/>
      <c r="IC19" s="38"/>
      <c r="ID19" s="38"/>
      <c r="IE19" s="38"/>
      <c r="IF19" s="38"/>
      <c r="IG19" s="38"/>
      <c r="IH19" s="38"/>
      <c r="II19" s="38"/>
      <c r="IJ19" s="38"/>
      <c r="IK19" s="38"/>
      <c r="IL19" s="38"/>
      <c r="IM19" s="38"/>
      <c r="IN19" s="38"/>
      <c r="IO19" s="38"/>
      <c r="IP19" s="38"/>
      <c r="IQ19" s="38"/>
      <c r="IR19" s="38"/>
      <c r="IS19" s="38"/>
      <c r="IT19" s="38"/>
      <c r="IU19" s="38"/>
      <c r="IV19" s="38"/>
      <c r="IW19" s="38"/>
      <c r="IX19" s="38"/>
      <c r="IY19" s="38"/>
      <c r="IZ19" s="38"/>
      <c r="JA19" s="38"/>
      <c r="JB19" s="38"/>
      <c r="JC19" s="38"/>
      <c r="JD19" s="38"/>
      <c r="JE19" s="38"/>
      <c r="JF19" s="38"/>
      <c r="JG19" s="38"/>
      <c r="JH19" s="38"/>
      <c r="JI19" s="38"/>
      <c r="JJ19" s="38"/>
      <c r="JK19" s="38"/>
      <c r="JL19" s="38"/>
      <c r="JM19" s="38"/>
      <c r="JN19" s="38"/>
      <c r="JO19" s="38"/>
      <c r="JP19" s="38"/>
      <c r="JQ19" s="38"/>
      <c r="JR19" s="38"/>
      <c r="JS19" s="38"/>
      <c r="JT19" s="38"/>
      <c r="JU19" s="38"/>
      <c r="JV19" s="38"/>
      <c r="JW19" s="38"/>
      <c r="JX19" s="38"/>
      <c r="JY19" s="38"/>
      <c r="JZ19" s="38"/>
      <c r="KA19" s="38"/>
      <c r="KB19" s="38"/>
      <c r="KC19" s="38"/>
      <c r="KD19" s="38"/>
      <c r="KE19" s="38"/>
      <c r="KF19" s="38"/>
      <c r="KG19" s="38"/>
      <c r="KH19" s="38"/>
      <c r="KI19" s="38"/>
      <c r="KJ19" s="38"/>
      <c r="KK19" s="38"/>
      <c r="KL19" s="38"/>
      <c r="KM19" s="38"/>
      <c r="KN19" s="38"/>
      <c r="KO19" s="38"/>
      <c r="KP19" s="38"/>
      <c r="KQ19" s="38"/>
      <c r="KR19" s="38"/>
      <c r="KS19" s="38"/>
      <c r="KT19" s="38"/>
      <c r="KU19" s="38"/>
      <c r="KV19" s="38"/>
      <c r="KW19" s="38"/>
      <c r="KX19" s="38"/>
      <c r="KY19" s="38"/>
      <c r="KZ19" s="38"/>
      <c r="LA19" s="38"/>
      <c r="LB19" s="38"/>
      <c r="LC19" s="38"/>
      <c r="LD19" s="38"/>
      <c r="LE19" s="38"/>
      <c r="LF19" s="38"/>
      <c r="LG19" s="38"/>
      <c r="LH19" s="38"/>
      <c r="LI19" s="38"/>
      <c r="LJ19" s="38"/>
      <c r="LK19" s="38"/>
      <c r="LL19" s="38"/>
      <c r="LM19" s="38"/>
      <c r="LN19" s="38"/>
      <c r="LO19" s="38"/>
      <c r="LP19" s="38"/>
      <c r="LQ19" s="38"/>
      <c r="LR19" s="38"/>
      <c r="LS19" s="38"/>
      <c r="LT19" s="38"/>
      <c r="LU19" s="38"/>
      <c r="LV19" s="38"/>
      <c r="LW19" s="38"/>
      <c r="LX19" s="38"/>
      <c r="LY19" s="38"/>
      <c r="LZ19" s="38"/>
      <c r="MA19" s="38"/>
      <c r="MB19" s="38"/>
      <c r="MC19" s="38"/>
      <c r="MD19" s="38"/>
      <c r="ME19" s="38"/>
      <c r="MF19" s="38"/>
      <c r="MG19" s="38"/>
      <c r="MH19" s="38"/>
      <c r="MI19" s="38"/>
      <c r="MJ19" s="38"/>
      <c r="MK19" s="38"/>
      <c r="ML19" s="38"/>
      <c r="MM19" s="38"/>
      <c r="MN19" s="38"/>
      <c r="MO19" s="38"/>
      <c r="MP19" s="38"/>
      <c r="MQ19" s="38"/>
      <c r="MR19" s="38"/>
      <c r="MS19" s="38"/>
      <c r="MT19" s="38"/>
      <c r="MU19" s="38"/>
      <c r="MV19" s="38"/>
      <c r="MW19" s="38"/>
      <c r="MX19" s="38"/>
      <c r="MY19" s="38"/>
      <c r="MZ19" s="38"/>
      <c r="NA19" s="38"/>
      <c r="NB19" s="38"/>
      <c r="NC19" s="38"/>
      <c r="ND19" s="38"/>
      <c r="NE19" s="38"/>
      <c r="NF19" s="38"/>
      <c r="NG19" s="38"/>
      <c r="NH19" s="38"/>
      <c r="NI19" s="38"/>
      <c r="NJ19" s="38"/>
      <c r="NK19" s="38"/>
      <c r="NL19" s="38"/>
      <c r="NM19" s="38"/>
      <c r="NN19" s="38"/>
      <c r="NO19" s="38"/>
      <c r="NP19" s="38"/>
      <c r="NQ19" s="38"/>
      <c r="NR19" s="38"/>
      <c r="NS19" s="38"/>
      <c r="NT19" s="38"/>
      <c r="NU19" s="38"/>
      <c r="NV19" s="38"/>
      <c r="NW19" s="38"/>
      <c r="NX19" s="38"/>
      <c r="NY19" s="38"/>
      <c r="NZ19" s="38"/>
      <c r="OA19" s="38"/>
      <c r="OB19" s="38"/>
      <c r="OC19" s="38"/>
      <c r="OD19" s="38"/>
      <c r="OE19" s="38"/>
      <c r="OF19" s="38"/>
      <c r="OG19" s="38"/>
      <c r="OH19" s="38"/>
      <c r="OI19" s="38"/>
      <c r="OJ19" s="38"/>
      <c r="OK19" s="38"/>
      <c r="OL19" s="38"/>
      <c r="OM19" s="38"/>
      <c r="ON19" s="38"/>
      <c r="OO19" s="38"/>
      <c r="OP19" s="38"/>
      <c r="OQ19" s="38"/>
      <c r="OR19" s="38"/>
      <c r="OS19" s="38"/>
      <c r="OT19" s="38"/>
      <c r="OU19" s="38"/>
      <c r="OV19" s="38"/>
      <c r="OW19" s="38"/>
      <c r="OX19" s="38"/>
      <c r="OY19" s="38"/>
      <c r="OZ19" s="38"/>
      <c r="PA19" s="38"/>
      <c r="PB19" s="38"/>
      <c r="PC19" s="38"/>
      <c r="PD19" s="38"/>
      <c r="PE19" s="38"/>
      <c r="PF19" s="38"/>
      <c r="PG19" s="38"/>
      <c r="PH19" s="38"/>
      <c r="PI19" s="38"/>
      <c r="PJ19" s="38"/>
      <c r="PK19" s="38"/>
      <c r="PL19" s="38"/>
      <c r="PM19" s="38"/>
      <c r="PN19" s="38"/>
      <c r="PO19" s="38"/>
      <c r="PP19" s="38"/>
      <c r="PQ19" s="38"/>
      <c r="PR19" s="38"/>
      <c r="PS19" s="38"/>
      <c r="PT19" s="38"/>
      <c r="PU19" s="38"/>
      <c r="PV19" s="38"/>
      <c r="PW19" s="38"/>
      <c r="PX19" s="38"/>
      <c r="PY19" s="38"/>
      <c r="PZ19" s="38"/>
      <c r="QA19" s="38"/>
      <c r="QB19" s="38"/>
      <c r="QC19" s="38"/>
      <c r="QD19" s="38"/>
      <c r="QE19" s="38"/>
      <c r="QF19" s="38"/>
      <c r="QG19" s="38"/>
      <c r="QH19" s="38"/>
      <c r="QI19" s="38"/>
      <c r="QJ19" s="38"/>
      <c r="QK19" s="38"/>
      <c r="QL19" s="38"/>
      <c r="QM19" s="38"/>
      <c r="QN19" s="38"/>
      <c r="QO19" s="38"/>
      <c r="QP19" s="38"/>
      <c r="QQ19" s="38"/>
      <c r="QR19" s="38"/>
      <c r="QS19" s="38"/>
      <c r="QT19" s="38"/>
      <c r="QU19" s="38"/>
      <c r="QV19" s="38"/>
      <c r="QW19" s="38"/>
      <c r="QX19" s="38"/>
      <c r="QY19" s="38"/>
      <c r="QZ19" s="38"/>
      <c r="RA19" s="38"/>
      <c r="RB19" s="38"/>
      <c r="RC19" s="38"/>
      <c r="RD19" s="38"/>
      <c r="RE19" s="38"/>
      <c r="RF19" s="38"/>
      <c r="RG19" s="38"/>
      <c r="RH19" s="38"/>
      <c r="RI19" s="38"/>
      <c r="RJ19" s="38"/>
      <c r="RK19" s="38"/>
      <c r="RL19" s="38"/>
      <c r="RM19" s="38"/>
      <c r="RN19" s="38"/>
      <c r="RO19" s="38"/>
      <c r="RP19" s="38"/>
      <c r="RQ19" s="38"/>
      <c r="RR19" s="38"/>
      <c r="RS19" s="38"/>
      <c r="RT19" s="38"/>
      <c r="RU19" s="38"/>
      <c r="RV19" s="38"/>
      <c r="RW19" s="38"/>
      <c r="RX19" s="38"/>
      <c r="RY19" s="38"/>
      <c r="RZ19" s="38"/>
      <c r="SA19" s="38"/>
      <c r="SB19" s="38"/>
      <c r="SC19" s="38"/>
      <c r="SD19" s="38"/>
      <c r="SE19" s="38"/>
      <c r="SF19" s="38"/>
      <c r="SG19" s="38"/>
      <c r="SH19" s="38"/>
      <c r="SI19" s="38"/>
      <c r="SJ19" s="38"/>
      <c r="SK19" s="38"/>
      <c r="SL19" s="38"/>
      <c r="SM19" s="38"/>
      <c r="SN19" s="38"/>
      <c r="SO19" s="38"/>
      <c r="SP19" s="38"/>
      <c r="SQ19" s="38"/>
      <c r="SR19" s="38"/>
      <c r="SS19" s="38"/>
      <c r="ST19" s="38"/>
      <c r="SU19" s="38"/>
      <c r="SV19" s="38"/>
      <c r="SW19" s="38"/>
      <c r="SX19" s="38"/>
      <c r="SY19" s="38"/>
      <c r="SZ19" s="38"/>
      <c r="TA19" s="38"/>
      <c r="TB19" s="38"/>
      <c r="TC19" s="38"/>
      <c r="TD19" s="38"/>
      <c r="TE19" s="38"/>
      <c r="TF19" s="38"/>
      <c r="TG19" s="38"/>
      <c r="TH19" s="38"/>
      <c r="TI19" s="38"/>
      <c r="TJ19" s="38"/>
      <c r="TK19" s="38"/>
      <c r="TL19" s="38"/>
      <c r="TM19" s="38"/>
      <c r="TN19" s="38"/>
      <c r="TO19" s="38"/>
      <c r="TP19" s="38"/>
      <c r="TQ19" s="38"/>
      <c r="TR19" s="38"/>
      <c r="TS19" s="38"/>
      <c r="TT19" s="38"/>
      <c r="TU19" s="38"/>
      <c r="TV19" s="38"/>
      <c r="TW19" s="38"/>
      <c r="TX19" s="38"/>
      <c r="TY19" s="38"/>
      <c r="TZ19" s="38"/>
      <c r="UA19" s="38"/>
      <c r="UB19" s="38"/>
      <c r="UC19" s="38"/>
      <c r="UD19" s="38"/>
      <c r="UE19" s="38"/>
      <c r="UF19" s="38"/>
      <c r="UG19" s="38"/>
      <c r="UH19" s="38"/>
    </row>
    <row r="20" spans="1:554" s="8" customFormat="1" ht="12" x14ac:dyDescent="0.2">
      <c r="A20" s="10"/>
      <c r="B20" s="7"/>
      <c r="C20" s="7"/>
      <c r="D20" s="7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0"/>
      <c r="Z20" s="10"/>
      <c r="AA20" s="10"/>
      <c r="AB20" s="10"/>
      <c r="AC20" s="10"/>
      <c r="AD20" s="10"/>
      <c r="AE20" s="10"/>
      <c r="AF20" s="12"/>
      <c r="AG20" s="12"/>
      <c r="AH20" s="12"/>
      <c r="AI20" s="12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8"/>
      <c r="DM20" s="38"/>
      <c r="DN20" s="38"/>
      <c r="DO20" s="38"/>
      <c r="DP20" s="38"/>
      <c r="DQ20" s="38"/>
      <c r="DR20" s="38"/>
      <c r="DS20" s="38"/>
      <c r="DT20" s="38"/>
      <c r="DU20" s="38"/>
      <c r="DV20" s="38"/>
      <c r="DW20" s="38"/>
      <c r="DX20" s="38"/>
      <c r="DY20" s="38"/>
      <c r="DZ20" s="38"/>
      <c r="EA20" s="38"/>
      <c r="EB20" s="38"/>
      <c r="EC20" s="38"/>
      <c r="ED20" s="38"/>
      <c r="EE20" s="38"/>
      <c r="EF20" s="38"/>
      <c r="EG20" s="38"/>
      <c r="EH20" s="38"/>
      <c r="EI20" s="38"/>
      <c r="EJ20" s="38"/>
      <c r="EK20" s="38"/>
      <c r="EL20" s="38"/>
      <c r="EM20" s="38"/>
      <c r="EN20" s="38"/>
      <c r="EO20" s="38"/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  <c r="FE20" s="38"/>
      <c r="FF20" s="38"/>
      <c r="FG20" s="38"/>
      <c r="FH20" s="38"/>
      <c r="FI20" s="38"/>
      <c r="FJ20" s="38"/>
      <c r="FK20" s="38"/>
      <c r="FL20" s="38"/>
      <c r="FM20" s="38"/>
      <c r="FN20" s="38"/>
      <c r="FO20" s="38"/>
      <c r="FP20" s="38"/>
      <c r="FQ20" s="38"/>
      <c r="FR20" s="38"/>
      <c r="FS20" s="38"/>
      <c r="FT20" s="38"/>
      <c r="FU20" s="38"/>
      <c r="FV20" s="38"/>
      <c r="FW20" s="38"/>
      <c r="FX20" s="38"/>
      <c r="FY20" s="38"/>
      <c r="FZ20" s="38"/>
      <c r="GA20" s="38"/>
      <c r="GB20" s="38"/>
      <c r="GC20" s="38"/>
      <c r="GD20" s="38"/>
      <c r="GE20" s="38"/>
      <c r="GF20" s="38"/>
      <c r="GG20" s="38"/>
      <c r="GH20" s="38"/>
      <c r="GI20" s="38"/>
      <c r="GJ20" s="38"/>
      <c r="GK20" s="38"/>
      <c r="GL20" s="38"/>
      <c r="GM20" s="38"/>
      <c r="GN20" s="38"/>
      <c r="GO20" s="38"/>
      <c r="GP20" s="38"/>
      <c r="GQ20" s="38"/>
      <c r="GR20" s="38"/>
      <c r="GS20" s="38"/>
      <c r="GT20" s="38"/>
      <c r="GU20" s="38"/>
      <c r="GV20" s="38"/>
      <c r="GW20" s="38"/>
      <c r="GX20" s="38"/>
      <c r="GY20" s="38"/>
      <c r="GZ20" s="38"/>
      <c r="HA20" s="38"/>
      <c r="HB20" s="38"/>
      <c r="HC20" s="38"/>
      <c r="HD20" s="38"/>
      <c r="HE20" s="38"/>
      <c r="HF20" s="38"/>
      <c r="HG20" s="38"/>
      <c r="HH20" s="38"/>
      <c r="HI20" s="38"/>
      <c r="HJ20" s="38"/>
      <c r="HK20" s="38"/>
      <c r="HL20" s="38"/>
      <c r="HM20" s="38"/>
      <c r="HN20" s="38"/>
      <c r="HO20" s="38"/>
      <c r="HP20" s="38"/>
      <c r="HQ20" s="38"/>
      <c r="HR20" s="38"/>
      <c r="HS20" s="38"/>
      <c r="HT20" s="38"/>
      <c r="HU20" s="38"/>
      <c r="HV20" s="38"/>
      <c r="HW20" s="38"/>
      <c r="HX20" s="38"/>
      <c r="HY20" s="38"/>
      <c r="HZ20" s="38"/>
      <c r="IA20" s="38"/>
      <c r="IB20" s="38"/>
      <c r="IC20" s="38"/>
      <c r="ID20" s="38"/>
      <c r="IE20" s="38"/>
      <c r="IF20" s="38"/>
      <c r="IG20" s="38"/>
      <c r="IH20" s="38"/>
      <c r="II20" s="38"/>
      <c r="IJ20" s="38"/>
      <c r="IK20" s="38"/>
      <c r="IL20" s="38"/>
      <c r="IM20" s="38"/>
      <c r="IN20" s="38"/>
      <c r="IO20" s="38"/>
      <c r="IP20" s="38"/>
      <c r="IQ20" s="38"/>
      <c r="IR20" s="38"/>
      <c r="IS20" s="38"/>
      <c r="IT20" s="38"/>
      <c r="IU20" s="38"/>
      <c r="IV20" s="38"/>
      <c r="IW20" s="38"/>
      <c r="IX20" s="38"/>
      <c r="IY20" s="38"/>
      <c r="IZ20" s="38"/>
      <c r="JA20" s="38"/>
      <c r="JB20" s="38"/>
      <c r="JC20" s="38"/>
      <c r="JD20" s="38"/>
      <c r="JE20" s="38"/>
      <c r="JF20" s="38"/>
      <c r="JG20" s="38"/>
      <c r="JH20" s="38"/>
      <c r="JI20" s="38"/>
      <c r="JJ20" s="38"/>
      <c r="JK20" s="38"/>
      <c r="JL20" s="38"/>
      <c r="JM20" s="38"/>
      <c r="JN20" s="38"/>
      <c r="JO20" s="38"/>
      <c r="JP20" s="38"/>
      <c r="JQ20" s="38"/>
      <c r="JR20" s="38"/>
      <c r="JS20" s="38"/>
      <c r="JT20" s="38"/>
      <c r="JU20" s="38"/>
      <c r="JV20" s="38"/>
      <c r="JW20" s="38"/>
      <c r="JX20" s="38"/>
      <c r="JY20" s="38"/>
      <c r="JZ20" s="38"/>
      <c r="KA20" s="38"/>
      <c r="KB20" s="38"/>
      <c r="KC20" s="38"/>
      <c r="KD20" s="38"/>
      <c r="KE20" s="38"/>
      <c r="KF20" s="38"/>
      <c r="KG20" s="38"/>
      <c r="KH20" s="38"/>
      <c r="KI20" s="38"/>
      <c r="KJ20" s="38"/>
      <c r="KK20" s="38"/>
      <c r="KL20" s="38"/>
      <c r="KM20" s="38"/>
      <c r="KN20" s="38"/>
      <c r="KO20" s="38"/>
      <c r="KP20" s="38"/>
      <c r="KQ20" s="38"/>
      <c r="KR20" s="38"/>
      <c r="KS20" s="38"/>
      <c r="KT20" s="38"/>
      <c r="KU20" s="38"/>
      <c r="KV20" s="38"/>
      <c r="KW20" s="38"/>
      <c r="KX20" s="38"/>
      <c r="KY20" s="38"/>
      <c r="KZ20" s="38"/>
      <c r="LA20" s="38"/>
      <c r="LB20" s="38"/>
      <c r="LC20" s="38"/>
      <c r="LD20" s="38"/>
      <c r="LE20" s="38"/>
      <c r="LF20" s="38"/>
      <c r="LG20" s="38"/>
      <c r="LH20" s="38"/>
      <c r="LI20" s="38"/>
      <c r="LJ20" s="38"/>
      <c r="LK20" s="38"/>
      <c r="LL20" s="38"/>
      <c r="LM20" s="38"/>
      <c r="LN20" s="38"/>
      <c r="LO20" s="38"/>
      <c r="LP20" s="38"/>
      <c r="LQ20" s="38"/>
      <c r="LR20" s="38"/>
      <c r="LS20" s="38"/>
      <c r="LT20" s="38"/>
      <c r="LU20" s="38"/>
      <c r="LV20" s="38"/>
      <c r="LW20" s="38"/>
      <c r="LX20" s="38"/>
      <c r="LY20" s="38"/>
      <c r="LZ20" s="38"/>
      <c r="MA20" s="38"/>
      <c r="MB20" s="38"/>
      <c r="MC20" s="38"/>
      <c r="MD20" s="38"/>
      <c r="ME20" s="38"/>
      <c r="MF20" s="38"/>
      <c r="MG20" s="38"/>
      <c r="MH20" s="38"/>
      <c r="MI20" s="38"/>
      <c r="MJ20" s="38"/>
      <c r="MK20" s="38"/>
      <c r="ML20" s="38"/>
      <c r="MM20" s="38"/>
      <c r="MN20" s="38"/>
      <c r="MO20" s="38"/>
      <c r="MP20" s="38"/>
      <c r="MQ20" s="38"/>
      <c r="MR20" s="38"/>
      <c r="MS20" s="38"/>
      <c r="MT20" s="38"/>
      <c r="MU20" s="38"/>
      <c r="MV20" s="38"/>
      <c r="MW20" s="38"/>
      <c r="MX20" s="38"/>
      <c r="MY20" s="38"/>
      <c r="MZ20" s="38"/>
      <c r="NA20" s="38"/>
      <c r="NB20" s="38"/>
      <c r="NC20" s="38"/>
      <c r="ND20" s="38"/>
      <c r="NE20" s="38"/>
      <c r="NF20" s="38"/>
      <c r="NG20" s="38"/>
      <c r="NH20" s="38"/>
      <c r="NI20" s="38"/>
      <c r="NJ20" s="38"/>
      <c r="NK20" s="38"/>
      <c r="NL20" s="38"/>
      <c r="NM20" s="38"/>
      <c r="NN20" s="38"/>
      <c r="NO20" s="38"/>
      <c r="NP20" s="38"/>
      <c r="NQ20" s="38"/>
      <c r="NR20" s="38"/>
      <c r="NS20" s="38"/>
      <c r="NT20" s="38"/>
      <c r="NU20" s="38"/>
      <c r="NV20" s="38"/>
      <c r="NW20" s="38"/>
      <c r="NX20" s="38"/>
      <c r="NY20" s="38"/>
      <c r="NZ20" s="38"/>
      <c r="OA20" s="38"/>
      <c r="OB20" s="38"/>
      <c r="OC20" s="38"/>
      <c r="OD20" s="38"/>
      <c r="OE20" s="38"/>
      <c r="OF20" s="38"/>
      <c r="OG20" s="38"/>
      <c r="OH20" s="38"/>
      <c r="OI20" s="38"/>
      <c r="OJ20" s="38"/>
      <c r="OK20" s="38"/>
      <c r="OL20" s="38"/>
      <c r="OM20" s="38"/>
      <c r="ON20" s="38"/>
      <c r="OO20" s="38"/>
      <c r="OP20" s="38"/>
      <c r="OQ20" s="38"/>
      <c r="OR20" s="38"/>
      <c r="OS20" s="38"/>
      <c r="OT20" s="38"/>
      <c r="OU20" s="38"/>
      <c r="OV20" s="38"/>
      <c r="OW20" s="38"/>
      <c r="OX20" s="38"/>
      <c r="OY20" s="38"/>
      <c r="OZ20" s="38"/>
      <c r="PA20" s="38"/>
      <c r="PB20" s="38"/>
      <c r="PC20" s="38"/>
      <c r="PD20" s="38"/>
      <c r="PE20" s="38"/>
      <c r="PF20" s="38"/>
      <c r="PG20" s="38"/>
      <c r="PH20" s="38"/>
      <c r="PI20" s="38"/>
      <c r="PJ20" s="38"/>
      <c r="PK20" s="38"/>
      <c r="PL20" s="38"/>
      <c r="PM20" s="38"/>
      <c r="PN20" s="38"/>
      <c r="PO20" s="38"/>
      <c r="PP20" s="38"/>
      <c r="PQ20" s="38"/>
      <c r="PR20" s="38"/>
      <c r="PS20" s="38"/>
      <c r="PT20" s="38"/>
      <c r="PU20" s="38"/>
      <c r="PV20" s="38"/>
      <c r="PW20" s="38"/>
      <c r="PX20" s="38"/>
      <c r="PY20" s="38"/>
      <c r="PZ20" s="38"/>
      <c r="QA20" s="38"/>
      <c r="QB20" s="38"/>
      <c r="QC20" s="38"/>
      <c r="QD20" s="38"/>
      <c r="QE20" s="38"/>
      <c r="QF20" s="38"/>
      <c r="QG20" s="38"/>
      <c r="QH20" s="38"/>
      <c r="QI20" s="38"/>
      <c r="QJ20" s="38"/>
      <c r="QK20" s="38"/>
      <c r="QL20" s="38"/>
      <c r="QM20" s="38"/>
      <c r="QN20" s="38"/>
      <c r="QO20" s="38"/>
      <c r="QP20" s="38"/>
      <c r="QQ20" s="38"/>
      <c r="QR20" s="38"/>
      <c r="QS20" s="38"/>
      <c r="QT20" s="38"/>
      <c r="QU20" s="38"/>
      <c r="QV20" s="38"/>
      <c r="QW20" s="38"/>
      <c r="QX20" s="38"/>
      <c r="QY20" s="38"/>
      <c r="QZ20" s="38"/>
      <c r="RA20" s="38"/>
      <c r="RB20" s="38"/>
      <c r="RC20" s="38"/>
      <c r="RD20" s="38"/>
      <c r="RE20" s="38"/>
      <c r="RF20" s="38"/>
      <c r="RG20" s="38"/>
      <c r="RH20" s="38"/>
      <c r="RI20" s="38"/>
      <c r="RJ20" s="38"/>
      <c r="RK20" s="38"/>
      <c r="RL20" s="38"/>
      <c r="RM20" s="38"/>
      <c r="RN20" s="38"/>
      <c r="RO20" s="38"/>
      <c r="RP20" s="38"/>
      <c r="RQ20" s="38"/>
      <c r="RR20" s="38"/>
      <c r="RS20" s="38"/>
      <c r="RT20" s="38"/>
      <c r="RU20" s="38"/>
      <c r="RV20" s="38"/>
      <c r="RW20" s="38"/>
      <c r="RX20" s="38"/>
      <c r="RY20" s="38"/>
      <c r="RZ20" s="38"/>
      <c r="SA20" s="38"/>
      <c r="SB20" s="38"/>
      <c r="SC20" s="38"/>
      <c r="SD20" s="38"/>
      <c r="SE20" s="38"/>
      <c r="SF20" s="38"/>
      <c r="SG20" s="38"/>
      <c r="SH20" s="38"/>
      <c r="SI20" s="38"/>
      <c r="SJ20" s="38"/>
      <c r="SK20" s="38"/>
      <c r="SL20" s="38"/>
      <c r="SM20" s="38"/>
      <c r="SN20" s="38"/>
      <c r="SO20" s="38"/>
      <c r="SP20" s="38"/>
      <c r="SQ20" s="38"/>
      <c r="SR20" s="38"/>
      <c r="SS20" s="38"/>
      <c r="ST20" s="38"/>
      <c r="SU20" s="38"/>
      <c r="SV20" s="38"/>
      <c r="SW20" s="38"/>
      <c r="SX20" s="38"/>
      <c r="SY20" s="38"/>
      <c r="SZ20" s="38"/>
      <c r="TA20" s="38"/>
      <c r="TB20" s="38"/>
      <c r="TC20" s="38"/>
      <c r="TD20" s="38"/>
      <c r="TE20" s="38"/>
      <c r="TF20" s="38"/>
      <c r="TG20" s="38"/>
      <c r="TH20" s="38"/>
      <c r="TI20" s="38"/>
      <c r="TJ20" s="38"/>
      <c r="TK20" s="38"/>
      <c r="TL20" s="38"/>
      <c r="TM20" s="38"/>
      <c r="TN20" s="38"/>
      <c r="TO20" s="38"/>
      <c r="TP20" s="38"/>
      <c r="TQ20" s="38"/>
      <c r="TR20" s="38"/>
      <c r="TS20" s="38"/>
      <c r="TT20" s="38"/>
      <c r="TU20" s="38"/>
      <c r="TV20" s="38"/>
      <c r="TW20" s="38"/>
      <c r="TX20" s="38"/>
      <c r="TY20" s="38"/>
      <c r="TZ20" s="38"/>
      <c r="UA20" s="38"/>
      <c r="UB20" s="38"/>
      <c r="UC20" s="38"/>
      <c r="UD20" s="38"/>
      <c r="UE20" s="38"/>
      <c r="UF20" s="38"/>
      <c r="UG20" s="38"/>
      <c r="UH20" s="38"/>
    </row>
    <row r="21" spans="1:554" s="8" customFormat="1" ht="12" x14ac:dyDescent="0.2">
      <c r="A21" s="10"/>
      <c r="B21" s="7"/>
      <c r="C21" s="7"/>
      <c r="D21" s="7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0"/>
      <c r="Z21" s="10"/>
      <c r="AA21" s="10"/>
      <c r="AB21" s="10"/>
      <c r="AC21" s="10"/>
      <c r="AD21" s="10"/>
      <c r="AE21" s="10"/>
      <c r="AF21" s="12"/>
      <c r="AG21" s="12"/>
      <c r="AH21" s="12"/>
      <c r="AI21" s="12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  <c r="EI21" s="38"/>
      <c r="EJ21" s="38"/>
      <c r="EK21" s="38"/>
      <c r="EL21" s="38"/>
      <c r="EM21" s="38"/>
      <c r="EN21" s="38"/>
      <c r="EO21" s="38"/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  <c r="FE21" s="38"/>
      <c r="FF21" s="38"/>
      <c r="FG21" s="38"/>
      <c r="FH21" s="38"/>
      <c r="FI21" s="38"/>
      <c r="FJ21" s="38"/>
      <c r="FK21" s="38"/>
      <c r="FL21" s="38"/>
      <c r="FM21" s="38"/>
      <c r="FN21" s="38"/>
      <c r="FO21" s="38"/>
      <c r="FP21" s="38"/>
      <c r="FQ21" s="38"/>
      <c r="FR21" s="38"/>
      <c r="FS21" s="38"/>
      <c r="FT21" s="38"/>
      <c r="FU21" s="38"/>
      <c r="FV21" s="38"/>
      <c r="FW21" s="38"/>
      <c r="FX21" s="38"/>
      <c r="FY21" s="38"/>
      <c r="FZ21" s="38"/>
      <c r="GA21" s="38"/>
      <c r="GB21" s="38"/>
      <c r="GC21" s="38"/>
      <c r="GD21" s="38"/>
      <c r="GE21" s="38"/>
      <c r="GF21" s="38"/>
      <c r="GG21" s="38"/>
      <c r="GH21" s="38"/>
      <c r="GI21" s="38"/>
      <c r="GJ21" s="38"/>
      <c r="GK21" s="38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8"/>
      <c r="HI21" s="38"/>
      <c r="HJ21" s="38"/>
      <c r="HK21" s="38"/>
      <c r="HL21" s="38"/>
      <c r="HM21" s="38"/>
      <c r="HN21" s="38"/>
      <c r="HO21" s="38"/>
      <c r="HP21" s="38"/>
      <c r="HQ21" s="38"/>
      <c r="HR21" s="38"/>
      <c r="HS21" s="38"/>
      <c r="HT21" s="38"/>
      <c r="HU21" s="38"/>
      <c r="HV21" s="38"/>
      <c r="HW21" s="38"/>
      <c r="HX21" s="38"/>
      <c r="HY21" s="38"/>
      <c r="HZ21" s="38"/>
      <c r="IA21" s="38"/>
      <c r="IB21" s="38"/>
      <c r="IC21" s="38"/>
      <c r="ID21" s="38"/>
      <c r="IE21" s="38"/>
      <c r="IF21" s="38"/>
      <c r="IG21" s="38"/>
      <c r="IH21" s="38"/>
      <c r="II21" s="38"/>
      <c r="IJ21" s="38"/>
      <c r="IK21" s="38"/>
      <c r="IL21" s="38"/>
      <c r="IM21" s="38"/>
      <c r="IN21" s="38"/>
      <c r="IO21" s="38"/>
      <c r="IP21" s="38"/>
      <c r="IQ21" s="38"/>
      <c r="IR21" s="38"/>
      <c r="IS21" s="38"/>
      <c r="IT21" s="38"/>
      <c r="IU21" s="38"/>
      <c r="IV21" s="38"/>
      <c r="IW21" s="38"/>
      <c r="IX21" s="38"/>
      <c r="IY21" s="38"/>
      <c r="IZ21" s="38"/>
      <c r="JA21" s="38"/>
      <c r="JB21" s="38"/>
      <c r="JC21" s="38"/>
      <c r="JD21" s="38"/>
      <c r="JE21" s="38"/>
      <c r="JF21" s="38"/>
      <c r="JG21" s="38"/>
      <c r="JH21" s="38"/>
      <c r="JI21" s="38"/>
      <c r="JJ21" s="38"/>
      <c r="JK21" s="38"/>
      <c r="JL21" s="38"/>
      <c r="JM21" s="38"/>
      <c r="JN21" s="38"/>
      <c r="JO21" s="38"/>
      <c r="JP21" s="38"/>
      <c r="JQ21" s="38"/>
      <c r="JR21" s="38"/>
      <c r="JS21" s="38"/>
      <c r="JT21" s="38"/>
      <c r="JU21" s="38"/>
      <c r="JV21" s="38"/>
      <c r="JW21" s="38"/>
      <c r="JX21" s="38"/>
      <c r="JY21" s="38"/>
      <c r="JZ21" s="38"/>
      <c r="KA21" s="38"/>
      <c r="KB21" s="38"/>
      <c r="KC21" s="38"/>
      <c r="KD21" s="38"/>
      <c r="KE21" s="38"/>
      <c r="KF21" s="38"/>
      <c r="KG21" s="38"/>
      <c r="KH21" s="38"/>
      <c r="KI21" s="38"/>
      <c r="KJ21" s="38"/>
      <c r="KK21" s="38"/>
      <c r="KL21" s="38"/>
      <c r="KM21" s="38"/>
      <c r="KN21" s="38"/>
      <c r="KO21" s="38"/>
      <c r="KP21" s="38"/>
      <c r="KQ21" s="38"/>
      <c r="KR21" s="38"/>
      <c r="KS21" s="38"/>
      <c r="KT21" s="38"/>
      <c r="KU21" s="38"/>
      <c r="KV21" s="38"/>
      <c r="KW21" s="38"/>
      <c r="KX21" s="38"/>
      <c r="KY21" s="38"/>
      <c r="KZ21" s="38"/>
      <c r="LA21" s="38"/>
      <c r="LB21" s="38"/>
      <c r="LC21" s="38"/>
      <c r="LD21" s="38"/>
      <c r="LE21" s="38"/>
      <c r="LF21" s="38"/>
      <c r="LG21" s="38"/>
      <c r="LH21" s="38"/>
      <c r="LI21" s="38"/>
      <c r="LJ21" s="38"/>
      <c r="LK21" s="38"/>
      <c r="LL21" s="38"/>
      <c r="LM21" s="38"/>
      <c r="LN21" s="38"/>
      <c r="LO21" s="38"/>
      <c r="LP21" s="38"/>
      <c r="LQ21" s="38"/>
      <c r="LR21" s="38"/>
      <c r="LS21" s="38"/>
      <c r="LT21" s="38"/>
      <c r="LU21" s="38"/>
      <c r="LV21" s="38"/>
      <c r="LW21" s="38"/>
      <c r="LX21" s="38"/>
      <c r="LY21" s="38"/>
      <c r="LZ21" s="38"/>
      <c r="MA21" s="38"/>
      <c r="MB21" s="38"/>
      <c r="MC21" s="38"/>
      <c r="MD21" s="38"/>
      <c r="ME21" s="38"/>
      <c r="MF21" s="38"/>
      <c r="MG21" s="38"/>
      <c r="MH21" s="38"/>
      <c r="MI21" s="38"/>
      <c r="MJ21" s="38"/>
      <c r="MK21" s="38"/>
      <c r="ML21" s="38"/>
      <c r="MM21" s="38"/>
      <c r="MN21" s="38"/>
      <c r="MO21" s="38"/>
      <c r="MP21" s="38"/>
      <c r="MQ21" s="38"/>
      <c r="MR21" s="38"/>
      <c r="MS21" s="38"/>
      <c r="MT21" s="38"/>
      <c r="MU21" s="38"/>
      <c r="MV21" s="38"/>
      <c r="MW21" s="38"/>
      <c r="MX21" s="38"/>
      <c r="MY21" s="38"/>
      <c r="MZ21" s="38"/>
      <c r="NA21" s="38"/>
      <c r="NB21" s="38"/>
      <c r="NC21" s="38"/>
      <c r="ND21" s="38"/>
      <c r="NE21" s="38"/>
      <c r="NF21" s="38"/>
      <c r="NG21" s="38"/>
      <c r="NH21" s="38"/>
      <c r="NI21" s="38"/>
      <c r="NJ21" s="38"/>
      <c r="NK21" s="38"/>
      <c r="NL21" s="38"/>
      <c r="NM21" s="38"/>
      <c r="NN21" s="38"/>
      <c r="NO21" s="38"/>
      <c r="NP21" s="38"/>
      <c r="NQ21" s="38"/>
      <c r="NR21" s="38"/>
      <c r="NS21" s="38"/>
      <c r="NT21" s="38"/>
      <c r="NU21" s="38"/>
      <c r="NV21" s="38"/>
      <c r="NW21" s="38"/>
      <c r="NX21" s="38"/>
      <c r="NY21" s="38"/>
      <c r="NZ21" s="38"/>
      <c r="OA21" s="38"/>
      <c r="OB21" s="38"/>
      <c r="OC21" s="38"/>
      <c r="OD21" s="38"/>
      <c r="OE21" s="38"/>
      <c r="OF21" s="38"/>
      <c r="OG21" s="38"/>
      <c r="OH21" s="38"/>
      <c r="OI21" s="38"/>
      <c r="OJ21" s="38"/>
      <c r="OK21" s="38"/>
      <c r="OL21" s="38"/>
      <c r="OM21" s="38"/>
      <c r="ON21" s="38"/>
      <c r="OO21" s="38"/>
      <c r="OP21" s="38"/>
      <c r="OQ21" s="38"/>
      <c r="OR21" s="38"/>
      <c r="OS21" s="38"/>
      <c r="OT21" s="38"/>
      <c r="OU21" s="38"/>
      <c r="OV21" s="38"/>
      <c r="OW21" s="38"/>
      <c r="OX21" s="38"/>
      <c r="OY21" s="38"/>
      <c r="OZ21" s="38"/>
      <c r="PA21" s="38"/>
      <c r="PB21" s="38"/>
      <c r="PC21" s="38"/>
      <c r="PD21" s="38"/>
      <c r="PE21" s="38"/>
      <c r="PF21" s="38"/>
      <c r="PG21" s="38"/>
      <c r="PH21" s="38"/>
      <c r="PI21" s="38"/>
      <c r="PJ21" s="38"/>
      <c r="PK21" s="38"/>
      <c r="PL21" s="38"/>
      <c r="PM21" s="38"/>
      <c r="PN21" s="38"/>
      <c r="PO21" s="38"/>
      <c r="PP21" s="38"/>
      <c r="PQ21" s="38"/>
      <c r="PR21" s="38"/>
      <c r="PS21" s="38"/>
      <c r="PT21" s="38"/>
      <c r="PU21" s="38"/>
      <c r="PV21" s="38"/>
      <c r="PW21" s="38"/>
      <c r="PX21" s="38"/>
      <c r="PY21" s="38"/>
      <c r="PZ21" s="38"/>
      <c r="QA21" s="38"/>
      <c r="QB21" s="38"/>
      <c r="QC21" s="38"/>
      <c r="QD21" s="38"/>
      <c r="QE21" s="38"/>
      <c r="QF21" s="38"/>
      <c r="QG21" s="38"/>
      <c r="QH21" s="38"/>
      <c r="QI21" s="38"/>
      <c r="QJ21" s="38"/>
      <c r="QK21" s="38"/>
      <c r="QL21" s="38"/>
      <c r="QM21" s="38"/>
      <c r="QN21" s="38"/>
      <c r="QO21" s="38"/>
      <c r="QP21" s="38"/>
      <c r="QQ21" s="38"/>
      <c r="QR21" s="38"/>
      <c r="QS21" s="38"/>
      <c r="QT21" s="38"/>
      <c r="QU21" s="38"/>
      <c r="QV21" s="38"/>
      <c r="QW21" s="38"/>
      <c r="QX21" s="38"/>
      <c r="QY21" s="38"/>
      <c r="QZ21" s="38"/>
      <c r="RA21" s="38"/>
      <c r="RB21" s="38"/>
      <c r="RC21" s="38"/>
      <c r="RD21" s="38"/>
      <c r="RE21" s="38"/>
      <c r="RF21" s="38"/>
      <c r="RG21" s="38"/>
      <c r="RH21" s="38"/>
      <c r="RI21" s="38"/>
      <c r="RJ21" s="38"/>
      <c r="RK21" s="38"/>
      <c r="RL21" s="38"/>
      <c r="RM21" s="38"/>
      <c r="RN21" s="38"/>
      <c r="RO21" s="38"/>
      <c r="RP21" s="38"/>
      <c r="RQ21" s="38"/>
      <c r="RR21" s="38"/>
      <c r="RS21" s="38"/>
      <c r="RT21" s="38"/>
      <c r="RU21" s="38"/>
      <c r="RV21" s="38"/>
      <c r="RW21" s="38"/>
      <c r="RX21" s="38"/>
      <c r="RY21" s="38"/>
      <c r="RZ21" s="38"/>
      <c r="SA21" s="38"/>
      <c r="SB21" s="38"/>
      <c r="SC21" s="38"/>
      <c r="SD21" s="38"/>
      <c r="SE21" s="38"/>
      <c r="SF21" s="38"/>
      <c r="SG21" s="38"/>
      <c r="SH21" s="38"/>
      <c r="SI21" s="38"/>
      <c r="SJ21" s="38"/>
      <c r="SK21" s="38"/>
      <c r="SL21" s="38"/>
      <c r="SM21" s="38"/>
      <c r="SN21" s="38"/>
      <c r="SO21" s="38"/>
      <c r="SP21" s="38"/>
      <c r="SQ21" s="38"/>
      <c r="SR21" s="38"/>
      <c r="SS21" s="38"/>
      <c r="ST21" s="38"/>
      <c r="SU21" s="38"/>
      <c r="SV21" s="38"/>
      <c r="SW21" s="38"/>
      <c r="SX21" s="38"/>
      <c r="SY21" s="38"/>
      <c r="SZ21" s="38"/>
      <c r="TA21" s="38"/>
      <c r="TB21" s="38"/>
      <c r="TC21" s="38"/>
      <c r="TD21" s="38"/>
      <c r="TE21" s="38"/>
      <c r="TF21" s="38"/>
      <c r="TG21" s="38"/>
      <c r="TH21" s="38"/>
      <c r="TI21" s="38"/>
      <c r="TJ21" s="38"/>
      <c r="TK21" s="38"/>
      <c r="TL21" s="38"/>
      <c r="TM21" s="38"/>
      <c r="TN21" s="38"/>
      <c r="TO21" s="38"/>
      <c r="TP21" s="38"/>
      <c r="TQ21" s="38"/>
      <c r="TR21" s="38"/>
      <c r="TS21" s="38"/>
      <c r="TT21" s="38"/>
      <c r="TU21" s="38"/>
      <c r="TV21" s="38"/>
      <c r="TW21" s="38"/>
      <c r="TX21" s="38"/>
      <c r="TY21" s="38"/>
      <c r="TZ21" s="38"/>
      <c r="UA21" s="38"/>
      <c r="UB21" s="38"/>
      <c r="UC21" s="38"/>
      <c r="UD21" s="38"/>
      <c r="UE21" s="38"/>
      <c r="UF21" s="38"/>
      <c r="UG21" s="38"/>
      <c r="UH21" s="38"/>
    </row>
    <row r="22" spans="1:554" s="8" customFormat="1" ht="12" x14ac:dyDescent="0.2">
      <c r="A22" s="10"/>
      <c r="B22" s="7"/>
      <c r="C22" s="7"/>
      <c r="D22" s="7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0"/>
      <c r="Z22" s="10"/>
      <c r="AA22" s="10"/>
      <c r="AB22" s="10"/>
      <c r="AC22" s="10"/>
      <c r="AD22" s="10"/>
      <c r="AE22" s="10"/>
      <c r="AF22" s="12"/>
      <c r="AG22" s="12"/>
      <c r="AH22" s="12"/>
      <c r="AI22" s="12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  <c r="DB22" s="38"/>
      <c r="DC22" s="38"/>
      <c r="DD22" s="38"/>
      <c r="DE22" s="38"/>
      <c r="DF22" s="38"/>
      <c r="DG22" s="38"/>
      <c r="DH22" s="38"/>
      <c r="DI22" s="38"/>
      <c r="DJ22" s="38"/>
      <c r="DK22" s="38"/>
      <c r="DL22" s="38"/>
      <c r="DM22" s="38"/>
      <c r="DN22" s="38"/>
      <c r="DO22" s="38"/>
      <c r="DP22" s="38"/>
      <c r="DQ22" s="38"/>
      <c r="DR22" s="38"/>
      <c r="DS22" s="38"/>
      <c r="DT22" s="38"/>
      <c r="DU22" s="38"/>
      <c r="DV22" s="38"/>
      <c r="DW22" s="38"/>
      <c r="DX22" s="38"/>
      <c r="DY22" s="38"/>
      <c r="DZ22" s="38"/>
      <c r="EA22" s="38"/>
      <c r="EB22" s="38"/>
      <c r="EC22" s="38"/>
      <c r="ED22" s="38"/>
      <c r="EE22" s="38"/>
      <c r="EF22" s="38"/>
      <c r="EG22" s="38"/>
      <c r="EH22" s="38"/>
      <c r="EI22" s="38"/>
      <c r="EJ22" s="38"/>
      <c r="EK22" s="38"/>
      <c r="EL22" s="38"/>
      <c r="EM22" s="38"/>
      <c r="EN22" s="38"/>
      <c r="EO22" s="38"/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  <c r="FE22" s="38"/>
      <c r="FF22" s="38"/>
      <c r="FG22" s="38"/>
      <c r="FH22" s="38"/>
      <c r="FI22" s="38"/>
      <c r="FJ22" s="38"/>
      <c r="FK22" s="38"/>
      <c r="FL22" s="38"/>
      <c r="FM22" s="38"/>
      <c r="FN22" s="38"/>
      <c r="FO22" s="38"/>
      <c r="FP22" s="38"/>
      <c r="FQ22" s="38"/>
      <c r="FR22" s="38"/>
      <c r="FS22" s="38"/>
      <c r="FT22" s="38"/>
      <c r="FU22" s="38"/>
      <c r="FV22" s="38"/>
      <c r="FW22" s="38"/>
      <c r="FX22" s="38"/>
      <c r="FY22" s="38"/>
      <c r="FZ22" s="38"/>
      <c r="GA22" s="38"/>
      <c r="GB22" s="38"/>
      <c r="GC22" s="38"/>
      <c r="GD22" s="38"/>
      <c r="GE22" s="38"/>
      <c r="GF22" s="38"/>
      <c r="GG22" s="38"/>
      <c r="GH22" s="38"/>
      <c r="GI22" s="38"/>
      <c r="GJ22" s="38"/>
      <c r="GK22" s="38"/>
      <c r="GL22" s="38"/>
      <c r="GM22" s="38"/>
      <c r="GN22" s="38"/>
      <c r="GO22" s="38"/>
      <c r="GP22" s="38"/>
      <c r="GQ22" s="38"/>
      <c r="GR22" s="38"/>
      <c r="GS22" s="38"/>
      <c r="GT22" s="38"/>
      <c r="GU22" s="38"/>
      <c r="GV22" s="38"/>
      <c r="GW22" s="38"/>
      <c r="GX22" s="38"/>
      <c r="GY22" s="38"/>
      <c r="GZ22" s="38"/>
      <c r="HA22" s="38"/>
      <c r="HB22" s="38"/>
      <c r="HC22" s="38"/>
      <c r="HD22" s="38"/>
      <c r="HE22" s="38"/>
      <c r="HF22" s="38"/>
      <c r="HG22" s="38"/>
      <c r="HH22" s="38"/>
      <c r="HI22" s="38"/>
      <c r="HJ22" s="38"/>
      <c r="HK22" s="38"/>
      <c r="HL22" s="38"/>
      <c r="HM22" s="38"/>
      <c r="HN22" s="38"/>
      <c r="HO22" s="38"/>
      <c r="HP22" s="38"/>
      <c r="HQ22" s="38"/>
      <c r="HR22" s="38"/>
      <c r="HS22" s="38"/>
      <c r="HT22" s="38"/>
      <c r="HU22" s="38"/>
      <c r="HV22" s="38"/>
      <c r="HW22" s="38"/>
      <c r="HX22" s="38"/>
      <c r="HY22" s="38"/>
      <c r="HZ22" s="38"/>
      <c r="IA22" s="38"/>
      <c r="IB22" s="38"/>
      <c r="IC22" s="38"/>
      <c r="ID22" s="38"/>
      <c r="IE22" s="38"/>
      <c r="IF22" s="38"/>
      <c r="IG22" s="38"/>
      <c r="IH22" s="38"/>
      <c r="II22" s="38"/>
      <c r="IJ22" s="38"/>
      <c r="IK22" s="38"/>
      <c r="IL22" s="38"/>
      <c r="IM22" s="38"/>
      <c r="IN22" s="38"/>
      <c r="IO22" s="38"/>
      <c r="IP22" s="38"/>
      <c r="IQ22" s="38"/>
      <c r="IR22" s="38"/>
      <c r="IS22" s="38"/>
      <c r="IT22" s="38"/>
      <c r="IU22" s="38"/>
      <c r="IV22" s="38"/>
      <c r="IW22" s="38"/>
      <c r="IX22" s="38"/>
      <c r="IY22" s="38"/>
      <c r="IZ22" s="38"/>
      <c r="JA22" s="38"/>
      <c r="JB22" s="38"/>
      <c r="JC22" s="38"/>
      <c r="JD22" s="38"/>
      <c r="JE22" s="38"/>
      <c r="JF22" s="38"/>
      <c r="JG22" s="38"/>
      <c r="JH22" s="38"/>
      <c r="JI22" s="38"/>
      <c r="JJ22" s="38"/>
      <c r="JK22" s="38"/>
      <c r="JL22" s="38"/>
      <c r="JM22" s="38"/>
      <c r="JN22" s="38"/>
      <c r="JO22" s="38"/>
      <c r="JP22" s="38"/>
      <c r="JQ22" s="38"/>
      <c r="JR22" s="38"/>
      <c r="JS22" s="38"/>
      <c r="JT22" s="38"/>
      <c r="JU22" s="38"/>
      <c r="JV22" s="38"/>
      <c r="JW22" s="38"/>
      <c r="JX22" s="38"/>
      <c r="JY22" s="38"/>
      <c r="JZ22" s="38"/>
      <c r="KA22" s="38"/>
      <c r="KB22" s="38"/>
      <c r="KC22" s="38"/>
      <c r="KD22" s="38"/>
      <c r="KE22" s="38"/>
      <c r="KF22" s="38"/>
      <c r="KG22" s="38"/>
      <c r="KH22" s="38"/>
      <c r="KI22" s="38"/>
      <c r="KJ22" s="38"/>
      <c r="KK22" s="38"/>
      <c r="KL22" s="38"/>
      <c r="KM22" s="38"/>
      <c r="KN22" s="38"/>
      <c r="KO22" s="38"/>
      <c r="KP22" s="38"/>
      <c r="KQ22" s="38"/>
      <c r="KR22" s="38"/>
      <c r="KS22" s="38"/>
      <c r="KT22" s="38"/>
      <c r="KU22" s="38"/>
      <c r="KV22" s="38"/>
      <c r="KW22" s="38"/>
      <c r="KX22" s="38"/>
      <c r="KY22" s="38"/>
      <c r="KZ22" s="38"/>
      <c r="LA22" s="38"/>
      <c r="LB22" s="38"/>
      <c r="LC22" s="38"/>
      <c r="LD22" s="38"/>
      <c r="LE22" s="38"/>
      <c r="LF22" s="38"/>
      <c r="LG22" s="38"/>
      <c r="LH22" s="38"/>
      <c r="LI22" s="38"/>
      <c r="LJ22" s="38"/>
      <c r="LK22" s="38"/>
      <c r="LL22" s="38"/>
      <c r="LM22" s="38"/>
      <c r="LN22" s="38"/>
      <c r="LO22" s="38"/>
      <c r="LP22" s="38"/>
      <c r="LQ22" s="38"/>
      <c r="LR22" s="38"/>
      <c r="LS22" s="38"/>
      <c r="LT22" s="38"/>
      <c r="LU22" s="38"/>
      <c r="LV22" s="38"/>
      <c r="LW22" s="38"/>
      <c r="LX22" s="38"/>
      <c r="LY22" s="38"/>
      <c r="LZ22" s="38"/>
      <c r="MA22" s="38"/>
      <c r="MB22" s="38"/>
      <c r="MC22" s="38"/>
      <c r="MD22" s="38"/>
      <c r="ME22" s="38"/>
      <c r="MF22" s="38"/>
      <c r="MG22" s="38"/>
      <c r="MH22" s="38"/>
      <c r="MI22" s="38"/>
      <c r="MJ22" s="38"/>
      <c r="MK22" s="38"/>
      <c r="ML22" s="38"/>
      <c r="MM22" s="38"/>
      <c r="MN22" s="38"/>
      <c r="MO22" s="38"/>
      <c r="MP22" s="38"/>
      <c r="MQ22" s="38"/>
      <c r="MR22" s="38"/>
      <c r="MS22" s="38"/>
      <c r="MT22" s="38"/>
      <c r="MU22" s="38"/>
      <c r="MV22" s="38"/>
      <c r="MW22" s="38"/>
      <c r="MX22" s="38"/>
      <c r="MY22" s="38"/>
      <c r="MZ22" s="38"/>
      <c r="NA22" s="38"/>
      <c r="NB22" s="38"/>
      <c r="NC22" s="38"/>
      <c r="ND22" s="38"/>
      <c r="NE22" s="38"/>
      <c r="NF22" s="38"/>
      <c r="NG22" s="38"/>
      <c r="NH22" s="38"/>
      <c r="NI22" s="38"/>
      <c r="NJ22" s="38"/>
      <c r="NK22" s="38"/>
      <c r="NL22" s="38"/>
      <c r="NM22" s="38"/>
      <c r="NN22" s="38"/>
      <c r="NO22" s="38"/>
      <c r="NP22" s="38"/>
      <c r="NQ22" s="38"/>
      <c r="NR22" s="38"/>
      <c r="NS22" s="38"/>
      <c r="NT22" s="38"/>
      <c r="NU22" s="38"/>
      <c r="NV22" s="38"/>
      <c r="NW22" s="38"/>
      <c r="NX22" s="38"/>
      <c r="NY22" s="38"/>
      <c r="NZ22" s="38"/>
      <c r="OA22" s="38"/>
      <c r="OB22" s="38"/>
      <c r="OC22" s="38"/>
      <c r="OD22" s="38"/>
      <c r="OE22" s="38"/>
      <c r="OF22" s="38"/>
      <c r="OG22" s="38"/>
      <c r="OH22" s="38"/>
      <c r="OI22" s="38"/>
      <c r="OJ22" s="38"/>
      <c r="OK22" s="38"/>
      <c r="OL22" s="38"/>
      <c r="OM22" s="38"/>
      <c r="ON22" s="38"/>
      <c r="OO22" s="38"/>
      <c r="OP22" s="38"/>
      <c r="OQ22" s="38"/>
      <c r="OR22" s="38"/>
      <c r="OS22" s="38"/>
      <c r="OT22" s="38"/>
      <c r="OU22" s="38"/>
      <c r="OV22" s="38"/>
      <c r="OW22" s="38"/>
      <c r="OX22" s="38"/>
      <c r="OY22" s="38"/>
      <c r="OZ22" s="38"/>
      <c r="PA22" s="38"/>
      <c r="PB22" s="38"/>
      <c r="PC22" s="38"/>
      <c r="PD22" s="38"/>
      <c r="PE22" s="38"/>
      <c r="PF22" s="38"/>
      <c r="PG22" s="38"/>
      <c r="PH22" s="38"/>
      <c r="PI22" s="38"/>
      <c r="PJ22" s="38"/>
      <c r="PK22" s="38"/>
      <c r="PL22" s="38"/>
      <c r="PM22" s="38"/>
      <c r="PN22" s="38"/>
      <c r="PO22" s="38"/>
      <c r="PP22" s="38"/>
      <c r="PQ22" s="38"/>
      <c r="PR22" s="38"/>
      <c r="PS22" s="38"/>
      <c r="PT22" s="38"/>
      <c r="PU22" s="38"/>
      <c r="PV22" s="38"/>
      <c r="PW22" s="38"/>
      <c r="PX22" s="38"/>
      <c r="PY22" s="38"/>
      <c r="PZ22" s="38"/>
      <c r="QA22" s="38"/>
      <c r="QB22" s="38"/>
      <c r="QC22" s="38"/>
      <c r="QD22" s="38"/>
      <c r="QE22" s="38"/>
      <c r="QF22" s="38"/>
      <c r="QG22" s="38"/>
      <c r="QH22" s="38"/>
      <c r="QI22" s="38"/>
      <c r="QJ22" s="38"/>
      <c r="QK22" s="38"/>
      <c r="QL22" s="38"/>
      <c r="QM22" s="38"/>
      <c r="QN22" s="38"/>
      <c r="QO22" s="38"/>
      <c r="QP22" s="38"/>
      <c r="QQ22" s="38"/>
      <c r="QR22" s="38"/>
      <c r="QS22" s="38"/>
      <c r="QT22" s="38"/>
      <c r="QU22" s="38"/>
      <c r="QV22" s="38"/>
      <c r="QW22" s="38"/>
      <c r="QX22" s="38"/>
      <c r="QY22" s="38"/>
      <c r="QZ22" s="38"/>
      <c r="RA22" s="38"/>
      <c r="RB22" s="38"/>
      <c r="RC22" s="38"/>
      <c r="RD22" s="38"/>
      <c r="RE22" s="38"/>
      <c r="RF22" s="38"/>
      <c r="RG22" s="38"/>
      <c r="RH22" s="38"/>
      <c r="RI22" s="38"/>
      <c r="RJ22" s="38"/>
      <c r="RK22" s="38"/>
      <c r="RL22" s="38"/>
      <c r="RM22" s="38"/>
      <c r="RN22" s="38"/>
      <c r="RO22" s="38"/>
      <c r="RP22" s="38"/>
      <c r="RQ22" s="38"/>
      <c r="RR22" s="38"/>
      <c r="RS22" s="38"/>
      <c r="RT22" s="38"/>
      <c r="RU22" s="38"/>
      <c r="RV22" s="38"/>
      <c r="RW22" s="38"/>
      <c r="RX22" s="38"/>
      <c r="RY22" s="38"/>
      <c r="RZ22" s="38"/>
      <c r="SA22" s="38"/>
      <c r="SB22" s="38"/>
      <c r="SC22" s="38"/>
      <c r="SD22" s="38"/>
      <c r="SE22" s="38"/>
      <c r="SF22" s="38"/>
      <c r="SG22" s="38"/>
      <c r="SH22" s="38"/>
      <c r="SI22" s="38"/>
      <c r="SJ22" s="38"/>
      <c r="SK22" s="38"/>
      <c r="SL22" s="38"/>
      <c r="SM22" s="38"/>
      <c r="SN22" s="38"/>
      <c r="SO22" s="38"/>
      <c r="SP22" s="38"/>
      <c r="SQ22" s="38"/>
      <c r="SR22" s="38"/>
      <c r="SS22" s="38"/>
      <c r="ST22" s="38"/>
      <c r="SU22" s="38"/>
      <c r="SV22" s="38"/>
      <c r="SW22" s="38"/>
      <c r="SX22" s="38"/>
      <c r="SY22" s="38"/>
      <c r="SZ22" s="38"/>
      <c r="TA22" s="38"/>
      <c r="TB22" s="38"/>
      <c r="TC22" s="38"/>
      <c r="TD22" s="38"/>
      <c r="TE22" s="38"/>
      <c r="TF22" s="38"/>
      <c r="TG22" s="38"/>
      <c r="TH22" s="38"/>
      <c r="TI22" s="38"/>
      <c r="TJ22" s="38"/>
      <c r="TK22" s="38"/>
      <c r="TL22" s="38"/>
      <c r="TM22" s="38"/>
      <c r="TN22" s="38"/>
      <c r="TO22" s="38"/>
      <c r="TP22" s="38"/>
      <c r="TQ22" s="38"/>
      <c r="TR22" s="38"/>
      <c r="TS22" s="38"/>
      <c r="TT22" s="38"/>
      <c r="TU22" s="38"/>
      <c r="TV22" s="38"/>
      <c r="TW22" s="38"/>
      <c r="TX22" s="38"/>
      <c r="TY22" s="38"/>
      <c r="TZ22" s="38"/>
      <c r="UA22" s="38"/>
      <c r="UB22" s="38"/>
      <c r="UC22" s="38"/>
      <c r="UD22" s="38"/>
      <c r="UE22" s="38"/>
      <c r="UF22" s="38"/>
      <c r="UG22" s="38"/>
      <c r="UH22" s="38"/>
    </row>
    <row r="23" spans="1:554" s="8" customFormat="1" ht="12" x14ac:dyDescent="0.2">
      <c r="A23" s="10"/>
      <c r="B23" s="7"/>
      <c r="C23" s="7"/>
      <c r="D23" s="7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0"/>
      <c r="Z23" s="10"/>
      <c r="AA23" s="10"/>
      <c r="AB23" s="10"/>
      <c r="AC23" s="10"/>
      <c r="AD23" s="10"/>
      <c r="AE23" s="10"/>
      <c r="AF23" s="12"/>
      <c r="AG23" s="12"/>
      <c r="AH23" s="12"/>
      <c r="AI23" s="12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38"/>
      <c r="ED23" s="38"/>
      <c r="EE23" s="38"/>
      <c r="EF23" s="38"/>
      <c r="EG23" s="38"/>
      <c r="EH23" s="38"/>
      <c r="EI23" s="38"/>
      <c r="EJ23" s="38"/>
      <c r="EK23" s="38"/>
      <c r="EL23" s="38"/>
      <c r="EM23" s="38"/>
      <c r="EN23" s="38"/>
      <c r="EO23" s="38"/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  <c r="FE23" s="38"/>
      <c r="FF23" s="38"/>
      <c r="FG23" s="38"/>
      <c r="FH23" s="38"/>
      <c r="FI23" s="38"/>
      <c r="FJ23" s="38"/>
      <c r="FK23" s="38"/>
      <c r="FL23" s="38"/>
      <c r="FM23" s="38"/>
      <c r="FN23" s="38"/>
      <c r="FO23" s="38"/>
      <c r="FP23" s="38"/>
      <c r="FQ23" s="38"/>
      <c r="FR23" s="38"/>
      <c r="FS23" s="38"/>
      <c r="FT23" s="38"/>
      <c r="FU23" s="38"/>
      <c r="FV23" s="38"/>
      <c r="FW23" s="38"/>
      <c r="FX23" s="38"/>
      <c r="FY23" s="38"/>
      <c r="FZ23" s="38"/>
      <c r="GA23" s="38"/>
      <c r="GB23" s="38"/>
      <c r="GC23" s="38"/>
      <c r="GD23" s="38"/>
      <c r="GE23" s="38"/>
      <c r="GF23" s="38"/>
      <c r="GG23" s="38"/>
      <c r="GH23" s="38"/>
      <c r="GI23" s="38"/>
      <c r="GJ23" s="38"/>
      <c r="GK23" s="38"/>
      <c r="GL23" s="38"/>
      <c r="GM23" s="38"/>
      <c r="GN23" s="38"/>
      <c r="GO23" s="38"/>
      <c r="GP23" s="38"/>
      <c r="GQ23" s="38"/>
      <c r="GR23" s="38"/>
      <c r="GS23" s="38"/>
      <c r="GT23" s="38"/>
      <c r="GU23" s="38"/>
      <c r="GV23" s="38"/>
      <c r="GW23" s="38"/>
      <c r="GX23" s="38"/>
      <c r="GY23" s="38"/>
      <c r="GZ23" s="38"/>
      <c r="HA23" s="38"/>
      <c r="HB23" s="38"/>
      <c r="HC23" s="38"/>
      <c r="HD23" s="38"/>
      <c r="HE23" s="38"/>
      <c r="HF23" s="38"/>
      <c r="HG23" s="38"/>
      <c r="HH23" s="38"/>
      <c r="HI23" s="38"/>
      <c r="HJ23" s="38"/>
      <c r="HK23" s="38"/>
      <c r="HL23" s="38"/>
      <c r="HM23" s="38"/>
      <c r="HN23" s="38"/>
      <c r="HO23" s="38"/>
      <c r="HP23" s="38"/>
      <c r="HQ23" s="38"/>
      <c r="HR23" s="38"/>
      <c r="HS23" s="38"/>
      <c r="HT23" s="38"/>
      <c r="HU23" s="38"/>
      <c r="HV23" s="38"/>
      <c r="HW23" s="38"/>
      <c r="HX23" s="38"/>
      <c r="HY23" s="38"/>
      <c r="HZ23" s="38"/>
      <c r="IA23" s="38"/>
      <c r="IB23" s="38"/>
      <c r="IC23" s="38"/>
      <c r="ID23" s="38"/>
      <c r="IE23" s="38"/>
      <c r="IF23" s="38"/>
      <c r="IG23" s="38"/>
      <c r="IH23" s="38"/>
      <c r="II23" s="38"/>
      <c r="IJ23" s="38"/>
      <c r="IK23" s="38"/>
      <c r="IL23" s="38"/>
      <c r="IM23" s="38"/>
      <c r="IN23" s="38"/>
      <c r="IO23" s="38"/>
      <c r="IP23" s="38"/>
      <c r="IQ23" s="38"/>
      <c r="IR23" s="38"/>
      <c r="IS23" s="38"/>
      <c r="IT23" s="38"/>
      <c r="IU23" s="38"/>
      <c r="IV23" s="38"/>
      <c r="IW23" s="38"/>
      <c r="IX23" s="38"/>
      <c r="IY23" s="38"/>
      <c r="IZ23" s="38"/>
      <c r="JA23" s="38"/>
      <c r="JB23" s="38"/>
      <c r="JC23" s="38"/>
      <c r="JD23" s="38"/>
      <c r="JE23" s="38"/>
      <c r="JF23" s="38"/>
      <c r="JG23" s="38"/>
      <c r="JH23" s="38"/>
      <c r="JI23" s="38"/>
      <c r="JJ23" s="38"/>
      <c r="JK23" s="38"/>
      <c r="JL23" s="38"/>
      <c r="JM23" s="38"/>
      <c r="JN23" s="38"/>
      <c r="JO23" s="38"/>
      <c r="JP23" s="38"/>
      <c r="JQ23" s="38"/>
      <c r="JR23" s="38"/>
      <c r="JS23" s="38"/>
      <c r="JT23" s="38"/>
      <c r="JU23" s="38"/>
      <c r="JV23" s="38"/>
      <c r="JW23" s="38"/>
      <c r="JX23" s="38"/>
      <c r="JY23" s="38"/>
      <c r="JZ23" s="38"/>
      <c r="KA23" s="38"/>
      <c r="KB23" s="38"/>
      <c r="KC23" s="38"/>
      <c r="KD23" s="38"/>
      <c r="KE23" s="38"/>
      <c r="KF23" s="38"/>
      <c r="KG23" s="38"/>
      <c r="KH23" s="38"/>
      <c r="KI23" s="38"/>
      <c r="KJ23" s="38"/>
      <c r="KK23" s="38"/>
      <c r="KL23" s="38"/>
      <c r="KM23" s="38"/>
      <c r="KN23" s="38"/>
      <c r="KO23" s="38"/>
      <c r="KP23" s="38"/>
      <c r="KQ23" s="38"/>
      <c r="KR23" s="38"/>
      <c r="KS23" s="38"/>
      <c r="KT23" s="38"/>
      <c r="KU23" s="38"/>
      <c r="KV23" s="38"/>
      <c r="KW23" s="38"/>
      <c r="KX23" s="38"/>
      <c r="KY23" s="38"/>
      <c r="KZ23" s="38"/>
      <c r="LA23" s="38"/>
      <c r="LB23" s="38"/>
      <c r="LC23" s="38"/>
      <c r="LD23" s="38"/>
      <c r="LE23" s="38"/>
      <c r="LF23" s="38"/>
      <c r="LG23" s="38"/>
      <c r="LH23" s="38"/>
      <c r="LI23" s="38"/>
      <c r="LJ23" s="38"/>
      <c r="LK23" s="38"/>
      <c r="LL23" s="38"/>
      <c r="LM23" s="38"/>
      <c r="LN23" s="38"/>
      <c r="LO23" s="38"/>
      <c r="LP23" s="38"/>
      <c r="LQ23" s="38"/>
      <c r="LR23" s="38"/>
      <c r="LS23" s="38"/>
      <c r="LT23" s="38"/>
      <c r="LU23" s="38"/>
      <c r="LV23" s="38"/>
      <c r="LW23" s="38"/>
      <c r="LX23" s="38"/>
      <c r="LY23" s="38"/>
      <c r="LZ23" s="38"/>
      <c r="MA23" s="38"/>
      <c r="MB23" s="38"/>
      <c r="MC23" s="38"/>
      <c r="MD23" s="38"/>
      <c r="ME23" s="38"/>
      <c r="MF23" s="38"/>
      <c r="MG23" s="38"/>
      <c r="MH23" s="38"/>
      <c r="MI23" s="38"/>
      <c r="MJ23" s="38"/>
      <c r="MK23" s="38"/>
      <c r="ML23" s="38"/>
      <c r="MM23" s="38"/>
      <c r="MN23" s="38"/>
      <c r="MO23" s="38"/>
      <c r="MP23" s="38"/>
      <c r="MQ23" s="38"/>
      <c r="MR23" s="38"/>
      <c r="MS23" s="38"/>
      <c r="MT23" s="38"/>
      <c r="MU23" s="38"/>
      <c r="MV23" s="38"/>
      <c r="MW23" s="38"/>
      <c r="MX23" s="38"/>
      <c r="MY23" s="38"/>
      <c r="MZ23" s="38"/>
      <c r="NA23" s="38"/>
      <c r="NB23" s="38"/>
      <c r="NC23" s="38"/>
      <c r="ND23" s="38"/>
      <c r="NE23" s="38"/>
      <c r="NF23" s="38"/>
      <c r="NG23" s="38"/>
      <c r="NH23" s="38"/>
      <c r="NI23" s="38"/>
      <c r="NJ23" s="38"/>
      <c r="NK23" s="38"/>
      <c r="NL23" s="38"/>
      <c r="NM23" s="38"/>
      <c r="NN23" s="38"/>
      <c r="NO23" s="38"/>
      <c r="NP23" s="38"/>
      <c r="NQ23" s="38"/>
      <c r="NR23" s="38"/>
      <c r="NS23" s="38"/>
      <c r="NT23" s="38"/>
      <c r="NU23" s="38"/>
      <c r="NV23" s="38"/>
      <c r="NW23" s="38"/>
      <c r="NX23" s="38"/>
      <c r="NY23" s="38"/>
      <c r="NZ23" s="38"/>
      <c r="OA23" s="38"/>
      <c r="OB23" s="38"/>
      <c r="OC23" s="38"/>
      <c r="OD23" s="38"/>
      <c r="OE23" s="38"/>
      <c r="OF23" s="38"/>
      <c r="OG23" s="38"/>
      <c r="OH23" s="38"/>
      <c r="OI23" s="38"/>
      <c r="OJ23" s="38"/>
      <c r="OK23" s="38"/>
      <c r="OL23" s="38"/>
      <c r="OM23" s="38"/>
      <c r="ON23" s="38"/>
      <c r="OO23" s="38"/>
      <c r="OP23" s="38"/>
      <c r="OQ23" s="38"/>
      <c r="OR23" s="38"/>
      <c r="OS23" s="38"/>
      <c r="OT23" s="38"/>
      <c r="OU23" s="38"/>
      <c r="OV23" s="38"/>
      <c r="OW23" s="38"/>
      <c r="OX23" s="38"/>
      <c r="OY23" s="38"/>
      <c r="OZ23" s="38"/>
      <c r="PA23" s="38"/>
      <c r="PB23" s="38"/>
      <c r="PC23" s="38"/>
      <c r="PD23" s="38"/>
      <c r="PE23" s="38"/>
      <c r="PF23" s="38"/>
      <c r="PG23" s="38"/>
      <c r="PH23" s="38"/>
      <c r="PI23" s="38"/>
      <c r="PJ23" s="38"/>
      <c r="PK23" s="38"/>
      <c r="PL23" s="38"/>
      <c r="PM23" s="38"/>
      <c r="PN23" s="38"/>
      <c r="PO23" s="38"/>
      <c r="PP23" s="38"/>
      <c r="PQ23" s="38"/>
      <c r="PR23" s="38"/>
      <c r="PS23" s="38"/>
      <c r="PT23" s="38"/>
      <c r="PU23" s="38"/>
      <c r="PV23" s="38"/>
      <c r="PW23" s="38"/>
      <c r="PX23" s="38"/>
      <c r="PY23" s="38"/>
      <c r="PZ23" s="38"/>
      <c r="QA23" s="38"/>
      <c r="QB23" s="38"/>
      <c r="QC23" s="38"/>
      <c r="QD23" s="38"/>
      <c r="QE23" s="38"/>
      <c r="QF23" s="38"/>
      <c r="QG23" s="38"/>
      <c r="QH23" s="38"/>
      <c r="QI23" s="38"/>
      <c r="QJ23" s="38"/>
      <c r="QK23" s="38"/>
      <c r="QL23" s="38"/>
      <c r="QM23" s="38"/>
      <c r="QN23" s="38"/>
      <c r="QO23" s="38"/>
      <c r="QP23" s="38"/>
      <c r="QQ23" s="38"/>
      <c r="QR23" s="38"/>
      <c r="QS23" s="38"/>
      <c r="QT23" s="38"/>
      <c r="QU23" s="38"/>
      <c r="QV23" s="38"/>
      <c r="QW23" s="38"/>
      <c r="QX23" s="38"/>
      <c r="QY23" s="38"/>
      <c r="QZ23" s="38"/>
      <c r="RA23" s="38"/>
      <c r="RB23" s="38"/>
      <c r="RC23" s="38"/>
      <c r="RD23" s="38"/>
      <c r="RE23" s="38"/>
      <c r="RF23" s="38"/>
      <c r="RG23" s="38"/>
      <c r="RH23" s="38"/>
      <c r="RI23" s="38"/>
      <c r="RJ23" s="38"/>
      <c r="RK23" s="38"/>
      <c r="RL23" s="38"/>
      <c r="RM23" s="38"/>
      <c r="RN23" s="38"/>
      <c r="RO23" s="38"/>
      <c r="RP23" s="38"/>
      <c r="RQ23" s="38"/>
      <c r="RR23" s="38"/>
      <c r="RS23" s="38"/>
      <c r="RT23" s="38"/>
      <c r="RU23" s="38"/>
      <c r="RV23" s="38"/>
      <c r="RW23" s="38"/>
      <c r="RX23" s="38"/>
      <c r="RY23" s="38"/>
      <c r="RZ23" s="38"/>
      <c r="SA23" s="38"/>
      <c r="SB23" s="38"/>
      <c r="SC23" s="38"/>
      <c r="SD23" s="38"/>
      <c r="SE23" s="38"/>
      <c r="SF23" s="38"/>
      <c r="SG23" s="38"/>
      <c r="SH23" s="38"/>
      <c r="SI23" s="38"/>
      <c r="SJ23" s="38"/>
      <c r="SK23" s="38"/>
      <c r="SL23" s="38"/>
      <c r="SM23" s="38"/>
      <c r="SN23" s="38"/>
      <c r="SO23" s="38"/>
      <c r="SP23" s="38"/>
      <c r="SQ23" s="38"/>
      <c r="SR23" s="38"/>
      <c r="SS23" s="38"/>
      <c r="ST23" s="38"/>
      <c r="SU23" s="38"/>
      <c r="SV23" s="38"/>
      <c r="SW23" s="38"/>
      <c r="SX23" s="38"/>
      <c r="SY23" s="38"/>
      <c r="SZ23" s="38"/>
      <c r="TA23" s="38"/>
      <c r="TB23" s="38"/>
      <c r="TC23" s="38"/>
      <c r="TD23" s="38"/>
      <c r="TE23" s="38"/>
      <c r="TF23" s="38"/>
      <c r="TG23" s="38"/>
      <c r="TH23" s="38"/>
      <c r="TI23" s="38"/>
      <c r="TJ23" s="38"/>
      <c r="TK23" s="38"/>
      <c r="TL23" s="38"/>
      <c r="TM23" s="38"/>
      <c r="TN23" s="38"/>
      <c r="TO23" s="38"/>
      <c r="TP23" s="38"/>
      <c r="TQ23" s="38"/>
      <c r="TR23" s="38"/>
      <c r="TS23" s="38"/>
      <c r="TT23" s="38"/>
      <c r="TU23" s="38"/>
      <c r="TV23" s="38"/>
      <c r="TW23" s="38"/>
      <c r="TX23" s="38"/>
      <c r="TY23" s="38"/>
      <c r="TZ23" s="38"/>
      <c r="UA23" s="38"/>
      <c r="UB23" s="38"/>
      <c r="UC23" s="38"/>
      <c r="UD23" s="38"/>
      <c r="UE23" s="38"/>
      <c r="UF23" s="38"/>
      <c r="UG23" s="38"/>
      <c r="UH23" s="38"/>
    </row>
    <row r="24" spans="1:554" s="8" customFormat="1" ht="12" x14ac:dyDescent="0.2">
      <c r="A24" s="10"/>
      <c r="B24" s="7"/>
      <c r="C24" s="7"/>
      <c r="D24" s="7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0"/>
      <c r="Z24" s="10"/>
      <c r="AA24" s="10"/>
      <c r="AB24" s="10"/>
      <c r="AC24" s="10"/>
      <c r="AD24" s="10"/>
      <c r="AE24" s="10"/>
      <c r="AF24" s="12"/>
      <c r="AG24" s="12"/>
      <c r="AH24" s="12"/>
      <c r="AI24" s="12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  <c r="EI24" s="38"/>
      <c r="EJ24" s="38"/>
      <c r="EK24" s="38"/>
      <c r="EL24" s="38"/>
      <c r="EM24" s="38"/>
      <c r="EN24" s="38"/>
      <c r="EO24" s="38"/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38"/>
      <c r="FD24" s="38"/>
      <c r="FE24" s="38"/>
      <c r="FF24" s="38"/>
      <c r="FG24" s="38"/>
      <c r="FH24" s="38"/>
      <c r="FI24" s="38"/>
      <c r="FJ24" s="38"/>
      <c r="FK24" s="38"/>
      <c r="FL24" s="38"/>
      <c r="FM24" s="38"/>
      <c r="FN24" s="38"/>
      <c r="FO24" s="38"/>
      <c r="FP24" s="38"/>
      <c r="FQ24" s="38"/>
      <c r="FR24" s="38"/>
      <c r="FS24" s="38"/>
      <c r="FT24" s="38"/>
      <c r="FU24" s="38"/>
      <c r="FV24" s="38"/>
      <c r="FW24" s="38"/>
      <c r="FX24" s="38"/>
      <c r="FY24" s="38"/>
      <c r="FZ24" s="38"/>
      <c r="GA24" s="38"/>
      <c r="GB24" s="38"/>
      <c r="GC24" s="38"/>
      <c r="GD24" s="38"/>
      <c r="GE24" s="38"/>
      <c r="GF24" s="38"/>
      <c r="GG24" s="38"/>
      <c r="GH24" s="38"/>
      <c r="GI24" s="38"/>
      <c r="GJ24" s="38"/>
      <c r="GK24" s="38"/>
      <c r="GL24" s="38"/>
      <c r="GM24" s="38"/>
      <c r="GN24" s="38"/>
      <c r="GO24" s="38"/>
      <c r="GP24" s="38"/>
      <c r="GQ24" s="38"/>
      <c r="GR24" s="38"/>
      <c r="GS24" s="38"/>
      <c r="GT24" s="38"/>
      <c r="GU24" s="38"/>
      <c r="GV24" s="38"/>
      <c r="GW24" s="38"/>
      <c r="GX24" s="38"/>
      <c r="GY24" s="38"/>
      <c r="GZ24" s="38"/>
      <c r="HA24" s="38"/>
      <c r="HB24" s="38"/>
      <c r="HC24" s="38"/>
      <c r="HD24" s="38"/>
      <c r="HE24" s="38"/>
      <c r="HF24" s="38"/>
      <c r="HG24" s="38"/>
      <c r="HH24" s="38"/>
      <c r="HI24" s="38"/>
      <c r="HJ24" s="38"/>
      <c r="HK24" s="38"/>
      <c r="HL24" s="38"/>
      <c r="HM24" s="38"/>
      <c r="HN24" s="38"/>
      <c r="HO24" s="38"/>
      <c r="HP24" s="38"/>
      <c r="HQ24" s="38"/>
      <c r="HR24" s="38"/>
      <c r="HS24" s="38"/>
      <c r="HT24" s="38"/>
      <c r="HU24" s="38"/>
      <c r="HV24" s="38"/>
      <c r="HW24" s="38"/>
      <c r="HX24" s="38"/>
      <c r="HY24" s="38"/>
      <c r="HZ24" s="38"/>
      <c r="IA24" s="38"/>
      <c r="IB24" s="38"/>
      <c r="IC24" s="38"/>
      <c r="ID24" s="38"/>
      <c r="IE24" s="38"/>
      <c r="IF24" s="38"/>
      <c r="IG24" s="38"/>
      <c r="IH24" s="38"/>
      <c r="II24" s="38"/>
      <c r="IJ24" s="38"/>
      <c r="IK24" s="38"/>
      <c r="IL24" s="38"/>
      <c r="IM24" s="38"/>
      <c r="IN24" s="38"/>
      <c r="IO24" s="38"/>
      <c r="IP24" s="38"/>
      <c r="IQ24" s="38"/>
      <c r="IR24" s="38"/>
      <c r="IS24" s="38"/>
      <c r="IT24" s="38"/>
      <c r="IU24" s="38"/>
      <c r="IV24" s="38"/>
      <c r="IW24" s="38"/>
      <c r="IX24" s="38"/>
      <c r="IY24" s="38"/>
      <c r="IZ24" s="38"/>
      <c r="JA24" s="38"/>
      <c r="JB24" s="38"/>
      <c r="JC24" s="38"/>
      <c r="JD24" s="38"/>
      <c r="JE24" s="38"/>
      <c r="JF24" s="38"/>
      <c r="JG24" s="38"/>
      <c r="JH24" s="38"/>
      <c r="JI24" s="38"/>
      <c r="JJ24" s="38"/>
      <c r="JK24" s="38"/>
      <c r="JL24" s="38"/>
      <c r="JM24" s="38"/>
      <c r="JN24" s="38"/>
      <c r="JO24" s="38"/>
      <c r="JP24" s="38"/>
      <c r="JQ24" s="38"/>
      <c r="JR24" s="38"/>
      <c r="JS24" s="38"/>
      <c r="JT24" s="38"/>
      <c r="JU24" s="38"/>
      <c r="JV24" s="38"/>
      <c r="JW24" s="38"/>
      <c r="JX24" s="38"/>
      <c r="JY24" s="38"/>
      <c r="JZ24" s="38"/>
      <c r="KA24" s="38"/>
      <c r="KB24" s="38"/>
      <c r="KC24" s="38"/>
      <c r="KD24" s="38"/>
      <c r="KE24" s="38"/>
      <c r="KF24" s="38"/>
      <c r="KG24" s="38"/>
      <c r="KH24" s="38"/>
      <c r="KI24" s="38"/>
      <c r="KJ24" s="38"/>
      <c r="KK24" s="38"/>
      <c r="KL24" s="38"/>
      <c r="KM24" s="38"/>
      <c r="KN24" s="38"/>
      <c r="KO24" s="38"/>
      <c r="KP24" s="38"/>
      <c r="KQ24" s="38"/>
      <c r="KR24" s="38"/>
      <c r="KS24" s="38"/>
      <c r="KT24" s="38"/>
      <c r="KU24" s="38"/>
      <c r="KV24" s="38"/>
      <c r="KW24" s="38"/>
      <c r="KX24" s="38"/>
      <c r="KY24" s="38"/>
      <c r="KZ24" s="38"/>
      <c r="LA24" s="38"/>
      <c r="LB24" s="38"/>
      <c r="LC24" s="38"/>
      <c r="LD24" s="38"/>
      <c r="LE24" s="38"/>
      <c r="LF24" s="38"/>
      <c r="LG24" s="38"/>
      <c r="LH24" s="38"/>
      <c r="LI24" s="38"/>
      <c r="LJ24" s="38"/>
      <c r="LK24" s="38"/>
      <c r="LL24" s="38"/>
      <c r="LM24" s="38"/>
      <c r="LN24" s="38"/>
      <c r="LO24" s="38"/>
      <c r="LP24" s="38"/>
      <c r="LQ24" s="38"/>
      <c r="LR24" s="38"/>
      <c r="LS24" s="38"/>
      <c r="LT24" s="38"/>
      <c r="LU24" s="38"/>
      <c r="LV24" s="38"/>
      <c r="LW24" s="38"/>
      <c r="LX24" s="38"/>
      <c r="LY24" s="38"/>
      <c r="LZ24" s="38"/>
      <c r="MA24" s="38"/>
      <c r="MB24" s="38"/>
      <c r="MC24" s="38"/>
      <c r="MD24" s="38"/>
      <c r="ME24" s="38"/>
      <c r="MF24" s="38"/>
      <c r="MG24" s="38"/>
      <c r="MH24" s="38"/>
      <c r="MI24" s="38"/>
      <c r="MJ24" s="38"/>
      <c r="MK24" s="38"/>
      <c r="ML24" s="38"/>
      <c r="MM24" s="38"/>
      <c r="MN24" s="38"/>
      <c r="MO24" s="38"/>
      <c r="MP24" s="38"/>
      <c r="MQ24" s="38"/>
      <c r="MR24" s="38"/>
      <c r="MS24" s="38"/>
      <c r="MT24" s="38"/>
      <c r="MU24" s="38"/>
      <c r="MV24" s="38"/>
      <c r="MW24" s="38"/>
      <c r="MX24" s="38"/>
      <c r="MY24" s="38"/>
      <c r="MZ24" s="38"/>
      <c r="NA24" s="38"/>
      <c r="NB24" s="38"/>
      <c r="NC24" s="38"/>
      <c r="ND24" s="38"/>
      <c r="NE24" s="38"/>
      <c r="NF24" s="38"/>
      <c r="NG24" s="38"/>
      <c r="NH24" s="38"/>
      <c r="NI24" s="38"/>
      <c r="NJ24" s="38"/>
      <c r="NK24" s="38"/>
      <c r="NL24" s="38"/>
      <c r="NM24" s="38"/>
      <c r="NN24" s="38"/>
      <c r="NO24" s="38"/>
      <c r="NP24" s="38"/>
      <c r="NQ24" s="38"/>
      <c r="NR24" s="38"/>
      <c r="NS24" s="38"/>
      <c r="NT24" s="38"/>
      <c r="NU24" s="38"/>
      <c r="NV24" s="38"/>
      <c r="NW24" s="38"/>
      <c r="NX24" s="38"/>
      <c r="NY24" s="38"/>
      <c r="NZ24" s="38"/>
      <c r="OA24" s="38"/>
      <c r="OB24" s="38"/>
      <c r="OC24" s="38"/>
      <c r="OD24" s="38"/>
      <c r="OE24" s="38"/>
      <c r="OF24" s="38"/>
      <c r="OG24" s="38"/>
      <c r="OH24" s="38"/>
      <c r="OI24" s="38"/>
      <c r="OJ24" s="38"/>
      <c r="OK24" s="38"/>
      <c r="OL24" s="38"/>
      <c r="OM24" s="38"/>
      <c r="ON24" s="38"/>
      <c r="OO24" s="38"/>
      <c r="OP24" s="38"/>
      <c r="OQ24" s="38"/>
      <c r="OR24" s="38"/>
      <c r="OS24" s="38"/>
      <c r="OT24" s="38"/>
      <c r="OU24" s="38"/>
      <c r="OV24" s="38"/>
      <c r="OW24" s="38"/>
      <c r="OX24" s="38"/>
      <c r="OY24" s="38"/>
      <c r="OZ24" s="38"/>
      <c r="PA24" s="38"/>
      <c r="PB24" s="38"/>
      <c r="PC24" s="38"/>
      <c r="PD24" s="38"/>
      <c r="PE24" s="38"/>
      <c r="PF24" s="38"/>
      <c r="PG24" s="38"/>
      <c r="PH24" s="38"/>
      <c r="PI24" s="38"/>
      <c r="PJ24" s="38"/>
      <c r="PK24" s="38"/>
      <c r="PL24" s="38"/>
      <c r="PM24" s="38"/>
      <c r="PN24" s="38"/>
      <c r="PO24" s="38"/>
      <c r="PP24" s="38"/>
      <c r="PQ24" s="38"/>
      <c r="PR24" s="38"/>
      <c r="PS24" s="38"/>
      <c r="PT24" s="38"/>
      <c r="PU24" s="38"/>
      <c r="PV24" s="38"/>
      <c r="PW24" s="38"/>
      <c r="PX24" s="38"/>
      <c r="PY24" s="38"/>
      <c r="PZ24" s="38"/>
      <c r="QA24" s="38"/>
      <c r="QB24" s="38"/>
      <c r="QC24" s="38"/>
      <c r="QD24" s="38"/>
      <c r="QE24" s="38"/>
      <c r="QF24" s="38"/>
      <c r="QG24" s="38"/>
      <c r="QH24" s="38"/>
      <c r="QI24" s="38"/>
      <c r="QJ24" s="38"/>
      <c r="QK24" s="38"/>
      <c r="QL24" s="38"/>
      <c r="QM24" s="38"/>
      <c r="QN24" s="38"/>
      <c r="QO24" s="38"/>
      <c r="QP24" s="38"/>
      <c r="QQ24" s="38"/>
      <c r="QR24" s="38"/>
      <c r="QS24" s="38"/>
      <c r="QT24" s="38"/>
      <c r="QU24" s="38"/>
      <c r="QV24" s="38"/>
      <c r="QW24" s="38"/>
      <c r="QX24" s="38"/>
      <c r="QY24" s="38"/>
      <c r="QZ24" s="38"/>
      <c r="RA24" s="38"/>
      <c r="RB24" s="38"/>
      <c r="RC24" s="38"/>
      <c r="RD24" s="38"/>
      <c r="RE24" s="38"/>
      <c r="RF24" s="38"/>
      <c r="RG24" s="38"/>
      <c r="RH24" s="38"/>
      <c r="RI24" s="38"/>
      <c r="RJ24" s="38"/>
      <c r="RK24" s="38"/>
      <c r="RL24" s="38"/>
      <c r="RM24" s="38"/>
      <c r="RN24" s="38"/>
      <c r="RO24" s="38"/>
      <c r="RP24" s="38"/>
      <c r="RQ24" s="38"/>
      <c r="RR24" s="38"/>
      <c r="RS24" s="38"/>
      <c r="RT24" s="38"/>
      <c r="RU24" s="38"/>
      <c r="RV24" s="38"/>
      <c r="RW24" s="38"/>
      <c r="RX24" s="38"/>
      <c r="RY24" s="38"/>
      <c r="RZ24" s="38"/>
      <c r="SA24" s="38"/>
      <c r="SB24" s="38"/>
      <c r="SC24" s="38"/>
      <c r="SD24" s="38"/>
      <c r="SE24" s="38"/>
      <c r="SF24" s="38"/>
      <c r="SG24" s="38"/>
      <c r="SH24" s="38"/>
      <c r="SI24" s="38"/>
      <c r="SJ24" s="38"/>
      <c r="SK24" s="38"/>
      <c r="SL24" s="38"/>
      <c r="SM24" s="38"/>
      <c r="SN24" s="38"/>
      <c r="SO24" s="38"/>
      <c r="SP24" s="38"/>
      <c r="SQ24" s="38"/>
      <c r="SR24" s="38"/>
      <c r="SS24" s="38"/>
      <c r="ST24" s="38"/>
      <c r="SU24" s="38"/>
      <c r="SV24" s="38"/>
      <c r="SW24" s="38"/>
      <c r="SX24" s="38"/>
      <c r="SY24" s="38"/>
      <c r="SZ24" s="38"/>
      <c r="TA24" s="38"/>
      <c r="TB24" s="38"/>
      <c r="TC24" s="38"/>
      <c r="TD24" s="38"/>
      <c r="TE24" s="38"/>
      <c r="TF24" s="38"/>
      <c r="TG24" s="38"/>
      <c r="TH24" s="38"/>
      <c r="TI24" s="38"/>
      <c r="TJ24" s="38"/>
      <c r="TK24" s="38"/>
      <c r="TL24" s="38"/>
      <c r="TM24" s="38"/>
      <c r="TN24" s="38"/>
      <c r="TO24" s="38"/>
      <c r="TP24" s="38"/>
      <c r="TQ24" s="38"/>
      <c r="TR24" s="38"/>
      <c r="TS24" s="38"/>
      <c r="TT24" s="38"/>
      <c r="TU24" s="38"/>
      <c r="TV24" s="38"/>
      <c r="TW24" s="38"/>
      <c r="TX24" s="38"/>
      <c r="TY24" s="38"/>
      <c r="TZ24" s="38"/>
      <c r="UA24" s="38"/>
      <c r="UB24" s="38"/>
      <c r="UC24" s="38"/>
      <c r="UD24" s="38"/>
      <c r="UE24" s="38"/>
      <c r="UF24" s="38"/>
      <c r="UG24" s="38"/>
      <c r="UH24" s="38"/>
    </row>
    <row r="25" spans="1:554" s="8" customFormat="1" ht="12" x14ac:dyDescent="0.2">
      <c r="A25" s="10"/>
      <c r="B25" s="7"/>
      <c r="C25" s="7"/>
      <c r="D25" s="7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0"/>
      <c r="Z25" s="10"/>
      <c r="AA25" s="10"/>
      <c r="AB25" s="10"/>
      <c r="AC25" s="10"/>
      <c r="AD25" s="10"/>
      <c r="AE25" s="10"/>
      <c r="AF25" s="12"/>
      <c r="AG25" s="12"/>
      <c r="AH25" s="12"/>
      <c r="AI25" s="12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38"/>
      <c r="DF25" s="38"/>
      <c r="DG25" s="38"/>
      <c r="DH25" s="38"/>
      <c r="DI25" s="38"/>
      <c r="DJ25" s="38"/>
      <c r="DK25" s="38"/>
      <c r="DL25" s="38"/>
      <c r="DM25" s="38"/>
      <c r="DN25" s="38"/>
      <c r="DO25" s="38"/>
      <c r="DP25" s="38"/>
      <c r="DQ25" s="38"/>
      <c r="DR25" s="38"/>
      <c r="DS25" s="38"/>
      <c r="DT25" s="38"/>
      <c r="DU25" s="38"/>
      <c r="DV25" s="38"/>
      <c r="DW25" s="38"/>
      <c r="DX25" s="38"/>
      <c r="DY25" s="38"/>
      <c r="DZ25" s="38"/>
      <c r="EA25" s="38"/>
      <c r="EB25" s="38"/>
      <c r="EC25" s="38"/>
      <c r="ED25" s="38"/>
      <c r="EE25" s="38"/>
      <c r="EF25" s="38"/>
      <c r="EG25" s="38"/>
      <c r="EH25" s="38"/>
      <c r="EI25" s="38"/>
      <c r="EJ25" s="38"/>
      <c r="EK25" s="38"/>
      <c r="EL25" s="38"/>
      <c r="EM25" s="38"/>
      <c r="EN25" s="38"/>
      <c r="EO25" s="38"/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  <c r="FE25" s="38"/>
      <c r="FF25" s="38"/>
      <c r="FG25" s="38"/>
      <c r="FH25" s="38"/>
      <c r="FI25" s="38"/>
      <c r="FJ25" s="38"/>
      <c r="FK25" s="38"/>
      <c r="FL25" s="38"/>
      <c r="FM25" s="38"/>
      <c r="FN25" s="38"/>
      <c r="FO25" s="38"/>
      <c r="FP25" s="38"/>
      <c r="FQ25" s="38"/>
      <c r="FR25" s="38"/>
      <c r="FS25" s="38"/>
      <c r="FT25" s="38"/>
      <c r="FU25" s="38"/>
      <c r="FV25" s="38"/>
      <c r="FW25" s="38"/>
      <c r="FX25" s="38"/>
      <c r="FY25" s="38"/>
      <c r="FZ25" s="38"/>
      <c r="GA25" s="38"/>
      <c r="GB25" s="38"/>
      <c r="GC25" s="38"/>
      <c r="GD25" s="38"/>
      <c r="GE25" s="38"/>
      <c r="GF25" s="38"/>
      <c r="GG25" s="38"/>
      <c r="GH25" s="38"/>
      <c r="GI25" s="38"/>
      <c r="GJ25" s="38"/>
      <c r="GK25" s="38"/>
      <c r="GL25" s="38"/>
      <c r="GM25" s="38"/>
      <c r="GN25" s="38"/>
      <c r="GO25" s="38"/>
      <c r="GP25" s="38"/>
      <c r="GQ25" s="38"/>
      <c r="GR25" s="38"/>
      <c r="GS25" s="38"/>
      <c r="GT25" s="38"/>
      <c r="GU25" s="38"/>
      <c r="GV25" s="38"/>
      <c r="GW25" s="38"/>
      <c r="GX25" s="38"/>
      <c r="GY25" s="38"/>
      <c r="GZ25" s="38"/>
      <c r="HA25" s="38"/>
      <c r="HB25" s="38"/>
      <c r="HC25" s="38"/>
      <c r="HD25" s="38"/>
      <c r="HE25" s="38"/>
      <c r="HF25" s="38"/>
      <c r="HG25" s="38"/>
      <c r="HH25" s="38"/>
      <c r="HI25" s="38"/>
      <c r="HJ25" s="38"/>
      <c r="HK25" s="38"/>
      <c r="HL25" s="38"/>
      <c r="HM25" s="38"/>
      <c r="HN25" s="38"/>
      <c r="HO25" s="38"/>
      <c r="HP25" s="38"/>
      <c r="HQ25" s="38"/>
      <c r="HR25" s="38"/>
      <c r="HS25" s="38"/>
      <c r="HT25" s="38"/>
      <c r="HU25" s="38"/>
      <c r="HV25" s="38"/>
      <c r="HW25" s="38"/>
      <c r="HX25" s="38"/>
      <c r="HY25" s="38"/>
      <c r="HZ25" s="38"/>
      <c r="IA25" s="38"/>
      <c r="IB25" s="38"/>
      <c r="IC25" s="38"/>
      <c r="ID25" s="38"/>
      <c r="IE25" s="38"/>
      <c r="IF25" s="38"/>
      <c r="IG25" s="38"/>
      <c r="IH25" s="38"/>
      <c r="II25" s="38"/>
      <c r="IJ25" s="38"/>
      <c r="IK25" s="38"/>
      <c r="IL25" s="38"/>
      <c r="IM25" s="38"/>
      <c r="IN25" s="38"/>
      <c r="IO25" s="38"/>
      <c r="IP25" s="38"/>
      <c r="IQ25" s="38"/>
      <c r="IR25" s="38"/>
      <c r="IS25" s="38"/>
      <c r="IT25" s="38"/>
      <c r="IU25" s="38"/>
      <c r="IV25" s="38"/>
      <c r="IW25" s="38"/>
      <c r="IX25" s="38"/>
      <c r="IY25" s="38"/>
      <c r="IZ25" s="38"/>
      <c r="JA25" s="38"/>
      <c r="JB25" s="38"/>
      <c r="JC25" s="38"/>
      <c r="JD25" s="38"/>
      <c r="JE25" s="38"/>
      <c r="JF25" s="38"/>
      <c r="JG25" s="38"/>
      <c r="JH25" s="38"/>
      <c r="JI25" s="38"/>
      <c r="JJ25" s="38"/>
      <c r="JK25" s="38"/>
      <c r="JL25" s="38"/>
      <c r="JM25" s="38"/>
      <c r="JN25" s="38"/>
      <c r="JO25" s="38"/>
      <c r="JP25" s="38"/>
      <c r="JQ25" s="38"/>
      <c r="JR25" s="38"/>
      <c r="JS25" s="38"/>
      <c r="JT25" s="38"/>
      <c r="JU25" s="38"/>
      <c r="JV25" s="38"/>
      <c r="JW25" s="38"/>
      <c r="JX25" s="38"/>
      <c r="JY25" s="38"/>
      <c r="JZ25" s="38"/>
      <c r="KA25" s="38"/>
      <c r="KB25" s="38"/>
      <c r="KC25" s="38"/>
      <c r="KD25" s="38"/>
      <c r="KE25" s="38"/>
      <c r="KF25" s="38"/>
      <c r="KG25" s="38"/>
      <c r="KH25" s="38"/>
      <c r="KI25" s="38"/>
      <c r="KJ25" s="38"/>
      <c r="KK25" s="38"/>
      <c r="KL25" s="38"/>
      <c r="KM25" s="38"/>
      <c r="KN25" s="38"/>
      <c r="KO25" s="38"/>
      <c r="KP25" s="38"/>
      <c r="KQ25" s="38"/>
      <c r="KR25" s="38"/>
      <c r="KS25" s="38"/>
      <c r="KT25" s="38"/>
      <c r="KU25" s="38"/>
      <c r="KV25" s="38"/>
      <c r="KW25" s="38"/>
      <c r="KX25" s="38"/>
      <c r="KY25" s="38"/>
      <c r="KZ25" s="38"/>
      <c r="LA25" s="38"/>
      <c r="LB25" s="38"/>
      <c r="LC25" s="38"/>
      <c r="LD25" s="38"/>
      <c r="LE25" s="38"/>
      <c r="LF25" s="38"/>
      <c r="LG25" s="38"/>
      <c r="LH25" s="38"/>
      <c r="LI25" s="38"/>
      <c r="LJ25" s="38"/>
      <c r="LK25" s="38"/>
      <c r="LL25" s="38"/>
      <c r="LM25" s="38"/>
      <c r="LN25" s="38"/>
      <c r="LO25" s="38"/>
      <c r="LP25" s="38"/>
      <c r="LQ25" s="38"/>
      <c r="LR25" s="38"/>
      <c r="LS25" s="38"/>
      <c r="LT25" s="38"/>
      <c r="LU25" s="38"/>
      <c r="LV25" s="38"/>
      <c r="LW25" s="38"/>
      <c r="LX25" s="38"/>
      <c r="LY25" s="38"/>
      <c r="LZ25" s="38"/>
      <c r="MA25" s="38"/>
      <c r="MB25" s="38"/>
      <c r="MC25" s="38"/>
      <c r="MD25" s="38"/>
      <c r="ME25" s="38"/>
      <c r="MF25" s="38"/>
      <c r="MG25" s="38"/>
      <c r="MH25" s="38"/>
      <c r="MI25" s="38"/>
      <c r="MJ25" s="38"/>
      <c r="MK25" s="38"/>
      <c r="ML25" s="38"/>
      <c r="MM25" s="38"/>
      <c r="MN25" s="38"/>
      <c r="MO25" s="38"/>
      <c r="MP25" s="38"/>
      <c r="MQ25" s="38"/>
      <c r="MR25" s="38"/>
      <c r="MS25" s="38"/>
      <c r="MT25" s="38"/>
      <c r="MU25" s="38"/>
      <c r="MV25" s="38"/>
      <c r="MW25" s="38"/>
      <c r="MX25" s="38"/>
      <c r="MY25" s="38"/>
      <c r="MZ25" s="38"/>
      <c r="NA25" s="38"/>
      <c r="NB25" s="38"/>
      <c r="NC25" s="38"/>
      <c r="ND25" s="38"/>
      <c r="NE25" s="38"/>
      <c r="NF25" s="38"/>
      <c r="NG25" s="38"/>
      <c r="NH25" s="38"/>
      <c r="NI25" s="38"/>
      <c r="NJ25" s="38"/>
      <c r="NK25" s="38"/>
      <c r="NL25" s="38"/>
      <c r="NM25" s="38"/>
      <c r="NN25" s="38"/>
      <c r="NO25" s="38"/>
      <c r="NP25" s="38"/>
      <c r="NQ25" s="38"/>
      <c r="NR25" s="38"/>
      <c r="NS25" s="38"/>
      <c r="NT25" s="38"/>
      <c r="NU25" s="38"/>
      <c r="NV25" s="38"/>
      <c r="NW25" s="38"/>
      <c r="NX25" s="38"/>
      <c r="NY25" s="38"/>
      <c r="NZ25" s="38"/>
      <c r="OA25" s="38"/>
      <c r="OB25" s="38"/>
      <c r="OC25" s="38"/>
      <c r="OD25" s="38"/>
      <c r="OE25" s="38"/>
      <c r="OF25" s="38"/>
      <c r="OG25" s="38"/>
      <c r="OH25" s="38"/>
      <c r="OI25" s="38"/>
      <c r="OJ25" s="38"/>
      <c r="OK25" s="38"/>
      <c r="OL25" s="38"/>
      <c r="OM25" s="38"/>
      <c r="ON25" s="38"/>
      <c r="OO25" s="38"/>
      <c r="OP25" s="38"/>
      <c r="OQ25" s="38"/>
      <c r="OR25" s="38"/>
      <c r="OS25" s="38"/>
      <c r="OT25" s="38"/>
      <c r="OU25" s="38"/>
      <c r="OV25" s="38"/>
      <c r="OW25" s="38"/>
      <c r="OX25" s="38"/>
      <c r="OY25" s="38"/>
      <c r="OZ25" s="38"/>
      <c r="PA25" s="38"/>
      <c r="PB25" s="38"/>
      <c r="PC25" s="38"/>
      <c r="PD25" s="38"/>
      <c r="PE25" s="38"/>
      <c r="PF25" s="38"/>
      <c r="PG25" s="38"/>
      <c r="PH25" s="38"/>
      <c r="PI25" s="38"/>
      <c r="PJ25" s="38"/>
      <c r="PK25" s="38"/>
      <c r="PL25" s="38"/>
      <c r="PM25" s="38"/>
      <c r="PN25" s="38"/>
      <c r="PO25" s="38"/>
      <c r="PP25" s="38"/>
      <c r="PQ25" s="38"/>
      <c r="PR25" s="38"/>
      <c r="PS25" s="38"/>
      <c r="PT25" s="38"/>
      <c r="PU25" s="38"/>
      <c r="PV25" s="38"/>
      <c r="PW25" s="38"/>
      <c r="PX25" s="38"/>
      <c r="PY25" s="38"/>
      <c r="PZ25" s="38"/>
      <c r="QA25" s="38"/>
      <c r="QB25" s="38"/>
      <c r="QC25" s="38"/>
      <c r="QD25" s="38"/>
      <c r="QE25" s="38"/>
      <c r="QF25" s="38"/>
      <c r="QG25" s="38"/>
      <c r="QH25" s="38"/>
      <c r="QI25" s="38"/>
      <c r="QJ25" s="38"/>
      <c r="QK25" s="38"/>
      <c r="QL25" s="38"/>
      <c r="QM25" s="38"/>
      <c r="QN25" s="38"/>
      <c r="QO25" s="38"/>
      <c r="QP25" s="38"/>
      <c r="QQ25" s="38"/>
      <c r="QR25" s="38"/>
      <c r="QS25" s="38"/>
      <c r="QT25" s="38"/>
      <c r="QU25" s="38"/>
      <c r="QV25" s="38"/>
      <c r="QW25" s="38"/>
      <c r="QX25" s="38"/>
      <c r="QY25" s="38"/>
      <c r="QZ25" s="38"/>
      <c r="RA25" s="38"/>
      <c r="RB25" s="38"/>
      <c r="RC25" s="38"/>
      <c r="RD25" s="38"/>
      <c r="RE25" s="38"/>
      <c r="RF25" s="38"/>
      <c r="RG25" s="38"/>
      <c r="RH25" s="38"/>
      <c r="RI25" s="38"/>
      <c r="RJ25" s="38"/>
      <c r="RK25" s="38"/>
      <c r="RL25" s="38"/>
      <c r="RM25" s="38"/>
      <c r="RN25" s="38"/>
      <c r="RO25" s="38"/>
      <c r="RP25" s="38"/>
      <c r="RQ25" s="38"/>
      <c r="RR25" s="38"/>
      <c r="RS25" s="38"/>
      <c r="RT25" s="38"/>
      <c r="RU25" s="38"/>
      <c r="RV25" s="38"/>
      <c r="RW25" s="38"/>
      <c r="RX25" s="38"/>
      <c r="RY25" s="38"/>
      <c r="RZ25" s="38"/>
      <c r="SA25" s="38"/>
      <c r="SB25" s="38"/>
      <c r="SC25" s="38"/>
      <c r="SD25" s="38"/>
      <c r="SE25" s="38"/>
      <c r="SF25" s="38"/>
      <c r="SG25" s="38"/>
      <c r="SH25" s="38"/>
      <c r="SI25" s="38"/>
      <c r="SJ25" s="38"/>
      <c r="SK25" s="38"/>
      <c r="SL25" s="38"/>
      <c r="SM25" s="38"/>
      <c r="SN25" s="38"/>
      <c r="SO25" s="38"/>
      <c r="SP25" s="38"/>
      <c r="SQ25" s="38"/>
      <c r="SR25" s="38"/>
      <c r="SS25" s="38"/>
      <c r="ST25" s="38"/>
      <c r="SU25" s="38"/>
      <c r="SV25" s="38"/>
      <c r="SW25" s="38"/>
      <c r="SX25" s="38"/>
      <c r="SY25" s="38"/>
      <c r="SZ25" s="38"/>
      <c r="TA25" s="38"/>
      <c r="TB25" s="38"/>
      <c r="TC25" s="38"/>
      <c r="TD25" s="38"/>
      <c r="TE25" s="38"/>
      <c r="TF25" s="38"/>
      <c r="TG25" s="38"/>
      <c r="TH25" s="38"/>
      <c r="TI25" s="38"/>
      <c r="TJ25" s="38"/>
      <c r="TK25" s="38"/>
      <c r="TL25" s="38"/>
      <c r="TM25" s="38"/>
      <c r="TN25" s="38"/>
      <c r="TO25" s="38"/>
      <c r="TP25" s="38"/>
      <c r="TQ25" s="38"/>
      <c r="TR25" s="38"/>
      <c r="TS25" s="38"/>
      <c r="TT25" s="38"/>
      <c r="TU25" s="38"/>
      <c r="TV25" s="38"/>
      <c r="TW25" s="38"/>
      <c r="TX25" s="38"/>
      <c r="TY25" s="38"/>
      <c r="TZ25" s="38"/>
      <c r="UA25" s="38"/>
      <c r="UB25" s="38"/>
      <c r="UC25" s="38"/>
      <c r="UD25" s="38"/>
      <c r="UE25" s="38"/>
      <c r="UF25" s="38"/>
      <c r="UG25" s="38"/>
      <c r="UH25" s="38"/>
    </row>
    <row r="26" spans="1:554" s="8" customFormat="1" ht="12" x14ac:dyDescent="0.2">
      <c r="A26" s="10"/>
      <c r="B26" s="7"/>
      <c r="C26" s="7"/>
      <c r="D26" s="7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0"/>
      <c r="Z26" s="10"/>
      <c r="AA26" s="10"/>
      <c r="AB26" s="10"/>
      <c r="AC26" s="10"/>
      <c r="AD26" s="10"/>
      <c r="AE26" s="10"/>
      <c r="AF26" s="12"/>
      <c r="AG26" s="12"/>
      <c r="AH26" s="12"/>
      <c r="AI26" s="12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38"/>
      <c r="DI26" s="38"/>
      <c r="DJ26" s="38"/>
      <c r="DK26" s="38"/>
      <c r="DL26" s="38"/>
      <c r="DM26" s="38"/>
      <c r="DN26" s="38"/>
      <c r="DO26" s="38"/>
      <c r="DP26" s="38"/>
      <c r="DQ26" s="38"/>
      <c r="DR26" s="38"/>
      <c r="DS26" s="38"/>
      <c r="DT26" s="38"/>
      <c r="DU26" s="38"/>
      <c r="DV26" s="38"/>
      <c r="DW26" s="38"/>
      <c r="DX26" s="38"/>
      <c r="DY26" s="38"/>
      <c r="DZ26" s="38"/>
      <c r="EA26" s="38"/>
      <c r="EB26" s="38"/>
      <c r="EC26" s="38"/>
      <c r="ED26" s="38"/>
      <c r="EE26" s="38"/>
      <c r="EF26" s="38"/>
      <c r="EG26" s="38"/>
      <c r="EH26" s="38"/>
      <c r="EI26" s="38"/>
      <c r="EJ26" s="38"/>
      <c r="EK26" s="38"/>
      <c r="EL26" s="38"/>
      <c r="EM26" s="38"/>
      <c r="EN26" s="38"/>
      <c r="EO26" s="38"/>
      <c r="EP26" s="38"/>
      <c r="EQ26" s="38"/>
      <c r="ER26" s="38"/>
      <c r="ES26" s="38"/>
      <c r="ET26" s="38"/>
      <c r="EU26" s="38"/>
      <c r="EV26" s="38"/>
      <c r="EW26" s="38"/>
      <c r="EX26" s="38"/>
      <c r="EY26" s="38"/>
      <c r="EZ26" s="38"/>
      <c r="FA26" s="38"/>
      <c r="FB26" s="38"/>
      <c r="FC26" s="38"/>
      <c r="FD26" s="38"/>
      <c r="FE26" s="38"/>
      <c r="FF26" s="38"/>
      <c r="FG26" s="38"/>
      <c r="FH26" s="38"/>
      <c r="FI26" s="38"/>
      <c r="FJ26" s="38"/>
      <c r="FK26" s="38"/>
      <c r="FL26" s="38"/>
      <c r="FM26" s="38"/>
      <c r="FN26" s="38"/>
      <c r="FO26" s="38"/>
      <c r="FP26" s="38"/>
      <c r="FQ26" s="38"/>
      <c r="FR26" s="38"/>
      <c r="FS26" s="38"/>
      <c r="FT26" s="38"/>
      <c r="FU26" s="38"/>
      <c r="FV26" s="38"/>
      <c r="FW26" s="38"/>
      <c r="FX26" s="38"/>
      <c r="FY26" s="38"/>
      <c r="FZ26" s="38"/>
      <c r="GA26" s="38"/>
      <c r="GB26" s="38"/>
      <c r="GC26" s="38"/>
      <c r="GD26" s="38"/>
      <c r="GE26" s="38"/>
      <c r="GF26" s="38"/>
      <c r="GG26" s="38"/>
      <c r="GH26" s="38"/>
      <c r="GI26" s="38"/>
      <c r="GJ26" s="38"/>
      <c r="GK26" s="38"/>
      <c r="GL26" s="38"/>
      <c r="GM26" s="38"/>
      <c r="GN26" s="38"/>
      <c r="GO26" s="38"/>
      <c r="GP26" s="38"/>
      <c r="GQ26" s="38"/>
      <c r="GR26" s="38"/>
      <c r="GS26" s="38"/>
      <c r="GT26" s="38"/>
      <c r="GU26" s="38"/>
      <c r="GV26" s="38"/>
      <c r="GW26" s="38"/>
      <c r="GX26" s="38"/>
      <c r="GY26" s="38"/>
      <c r="GZ26" s="38"/>
      <c r="HA26" s="38"/>
      <c r="HB26" s="38"/>
      <c r="HC26" s="38"/>
      <c r="HD26" s="38"/>
      <c r="HE26" s="38"/>
      <c r="HF26" s="38"/>
      <c r="HG26" s="38"/>
      <c r="HH26" s="38"/>
      <c r="HI26" s="38"/>
      <c r="HJ26" s="38"/>
      <c r="HK26" s="38"/>
      <c r="HL26" s="38"/>
      <c r="HM26" s="38"/>
      <c r="HN26" s="38"/>
      <c r="HO26" s="38"/>
      <c r="HP26" s="38"/>
      <c r="HQ26" s="38"/>
      <c r="HR26" s="38"/>
      <c r="HS26" s="38"/>
      <c r="HT26" s="38"/>
      <c r="HU26" s="38"/>
      <c r="HV26" s="38"/>
      <c r="HW26" s="38"/>
      <c r="HX26" s="38"/>
      <c r="HY26" s="38"/>
      <c r="HZ26" s="38"/>
      <c r="IA26" s="38"/>
      <c r="IB26" s="38"/>
      <c r="IC26" s="38"/>
      <c r="ID26" s="38"/>
      <c r="IE26" s="38"/>
      <c r="IF26" s="38"/>
      <c r="IG26" s="38"/>
      <c r="IH26" s="38"/>
      <c r="II26" s="38"/>
      <c r="IJ26" s="38"/>
      <c r="IK26" s="38"/>
      <c r="IL26" s="38"/>
      <c r="IM26" s="38"/>
      <c r="IN26" s="38"/>
      <c r="IO26" s="38"/>
      <c r="IP26" s="38"/>
      <c r="IQ26" s="38"/>
      <c r="IR26" s="38"/>
      <c r="IS26" s="38"/>
      <c r="IT26" s="38"/>
      <c r="IU26" s="38"/>
      <c r="IV26" s="38"/>
      <c r="IW26" s="38"/>
      <c r="IX26" s="38"/>
      <c r="IY26" s="38"/>
      <c r="IZ26" s="38"/>
      <c r="JA26" s="38"/>
      <c r="JB26" s="38"/>
      <c r="JC26" s="38"/>
      <c r="JD26" s="38"/>
      <c r="JE26" s="38"/>
      <c r="JF26" s="38"/>
      <c r="JG26" s="38"/>
      <c r="JH26" s="38"/>
      <c r="JI26" s="38"/>
      <c r="JJ26" s="38"/>
      <c r="JK26" s="38"/>
      <c r="JL26" s="38"/>
      <c r="JM26" s="38"/>
      <c r="JN26" s="38"/>
      <c r="JO26" s="38"/>
      <c r="JP26" s="38"/>
      <c r="JQ26" s="38"/>
      <c r="JR26" s="38"/>
      <c r="JS26" s="38"/>
      <c r="JT26" s="38"/>
      <c r="JU26" s="38"/>
      <c r="JV26" s="38"/>
      <c r="JW26" s="38"/>
      <c r="JX26" s="38"/>
      <c r="JY26" s="38"/>
      <c r="JZ26" s="38"/>
      <c r="KA26" s="38"/>
      <c r="KB26" s="38"/>
      <c r="KC26" s="38"/>
      <c r="KD26" s="38"/>
      <c r="KE26" s="38"/>
      <c r="KF26" s="38"/>
      <c r="KG26" s="38"/>
      <c r="KH26" s="38"/>
      <c r="KI26" s="38"/>
      <c r="KJ26" s="38"/>
      <c r="KK26" s="38"/>
      <c r="KL26" s="38"/>
      <c r="KM26" s="38"/>
      <c r="KN26" s="38"/>
      <c r="KO26" s="38"/>
      <c r="KP26" s="38"/>
      <c r="KQ26" s="38"/>
      <c r="KR26" s="38"/>
      <c r="KS26" s="38"/>
      <c r="KT26" s="38"/>
      <c r="KU26" s="38"/>
      <c r="KV26" s="38"/>
      <c r="KW26" s="38"/>
      <c r="KX26" s="38"/>
      <c r="KY26" s="38"/>
      <c r="KZ26" s="38"/>
      <c r="LA26" s="38"/>
      <c r="LB26" s="38"/>
      <c r="LC26" s="38"/>
      <c r="LD26" s="38"/>
      <c r="LE26" s="38"/>
      <c r="LF26" s="38"/>
      <c r="LG26" s="38"/>
      <c r="LH26" s="38"/>
      <c r="LI26" s="38"/>
      <c r="LJ26" s="38"/>
      <c r="LK26" s="38"/>
      <c r="LL26" s="38"/>
      <c r="LM26" s="38"/>
      <c r="LN26" s="38"/>
      <c r="LO26" s="38"/>
      <c r="LP26" s="38"/>
      <c r="LQ26" s="38"/>
      <c r="LR26" s="38"/>
      <c r="LS26" s="38"/>
      <c r="LT26" s="38"/>
      <c r="LU26" s="38"/>
      <c r="LV26" s="38"/>
      <c r="LW26" s="38"/>
      <c r="LX26" s="38"/>
      <c r="LY26" s="38"/>
      <c r="LZ26" s="38"/>
      <c r="MA26" s="38"/>
      <c r="MB26" s="38"/>
      <c r="MC26" s="38"/>
      <c r="MD26" s="38"/>
      <c r="ME26" s="38"/>
      <c r="MF26" s="38"/>
      <c r="MG26" s="38"/>
      <c r="MH26" s="38"/>
      <c r="MI26" s="38"/>
      <c r="MJ26" s="38"/>
      <c r="MK26" s="38"/>
      <c r="ML26" s="38"/>
      <c r="MM26" s="38"/>
      <c r="MN26" s="38"/>
      <c r="MO26" s="38"/>
      <c r="MP26" s="38"/>
      <c r="MQ26" s="38"/>
      <c r="MR26" s="38"/>
      <c r="MS26" s="38"/>
      <c r="MT26" s="38"/>
      <c r="MU26" s="38"/>
      <c r="MV26" s="38"/>
      <c r="MW26" s="38"/>
      <c r="MX26" s="38"/>
      <c r="MY26" s="38"/>
      <c r="MZ26" s="38"/>
      <c r="NA26" s="38"/>
      <c r="NB26" s="38"/>
      <c r="NC26" s="38"/>
      <c r="ND26" s="38"/>
      <c r="NE26" s="38"/>
      <c r="NF26" s="38"/>
      <c r="NG26" s="38"/>
      <c r="NH26" s="38"/>
      <c r="NI26" s="38"/>
      <c r="NJ26" s="38"/>
      <c r="NK26" s="38"/>
      <c r="NL26" s="38"/>
      <c r="NM26" s="38"/>
      <c r="NN26" s="38"/>
      <c r="NO26" s="38"/>
      <c r="NP26" s="38"/>
      <c r="NQ26" s="38"/>
      <c r="NR26" s="38"/>
      <c r="NS26" s="38"/>
      <c r="NT26" s="38"/>
      <c r="NU26" s="38"/>
      <c r="NV26" s="38"/>
      <c r="NW26" s="38"/>
      <c r="NX26" s="38"/>
      <c r="NY26" s="38"/>
      <c r="NZ26" s="38"/>
      <c r="OA26" s="38"/>
      <c r="OB26" s="38"/>
      <c r="OC26" s="38"/>
      <c r="OD26" s="38"/>
      <c r="OE26" s="38"/>
      <c r="OF26" s="38"/>
      <c r="OG26" s="38"/>
      <c r="OH26" s="38"/>
      <c r="OI26" s="38"/>
      <c r="OJ26" s="38"/>
      <c r="OK26" s="38"/>
      <c r="OL26" s="38"/>
      <c r="OM26" s="38"/>
      <c r="ON26" s="38"/>
      <c r="OO26" s="38"/>
      <c r="OP26" s="38"/>
      <c r="OQ26" s="38"/>
      <c r="OR26" s="38"/>
      <c r="OS26" s="38"/>
      <c r="OT26" s="38"/>
      <c r="OU26" s="38"/>
      <c r="OV26" s="38"/>
      <c r="OW26" s="38"/>
      <c r="OX26" s="38"/>
      <c r="OY26" s="38"/>
      <c r="OZ26" s="38"/>
      <c r="PA26" s="38"/>
      <c r="PB26" s="38"/>
      <c r="PC26" s="38"/>
      <c r="PD26" s="38"/>
      <c r="PE26" s="38"/>
      <c r="PF26" s="38"/>
      <c r="PG26" s="38"/>
      <c r="PH26" s="38"/>
      <c r="PI26" s="38"/>
      <c r="PJ26" s="38"/>
      <c r="PK26" s="38"/>
      <c r="PL26" s="38"/>
      <c r="PM26" s="38"/>
      <c r="PN26" s="38"/>
      <c r="PO26" s="38"/>
      <c r="PP26" s="38"/>
      <c r="PQ26" s="38"/>
      <c r="PR26" s="38"/>
      <c r="PS26" s="38"/>
      <c r="PT26" s="38"/>
      <c r="PU26" s="38"/>
      <c r="PV26" s="38"/>
      <c r="PW26" s="38"/>
      <c r="PX26" s="38"/>
      <c r="PY26" s="38"/>
      <c r="PZ26" s="38"/>
      <c r="QA26" s="38"/>
      <c r="QB26" s="38"/>
      <c r="QC26" s="38"/>
      <c r="QD26" s="38"/>
      <c r="QE26" s="38"/>
      <c r="QF26" s="38"/>
      <c r="QG26" s="38"/>
      <c r="QH26" s="38"/>
      <c r="QI26" s="38"/>
      <c r="QJ26" s="38"/>
      <c r="QK26" s="38"/>
      <c r="QL26" s="38"/>
      <c r="QM26" s="38"/>
      <c r="QN26" s="38"/>
      <c r="QO26" s="38"/>
      <c r="QP26" s="38"/>
      <c r="QQ26" s="38"/>
      <c r="QR26" s="38"/>
      <c r="QS26" s="38"/>
      <c r="QT26" s="38"/>
      <c r="QU26" s="38"/>
      <c r="QV26" s="38"/>
      <c r="QW26" s="38"/>
      <c r="QX26" s="38"/>
      <c r="QY26" s="38"/>
      <c r="QZ26" s="38"/>
      <c r="RA26" s="38"/>
      <c r="RB26" s="38"/>
      <c r="RC26" s="38"/>
      <c r="RD26" s="38"/>
      <c r="RE26" s="38"/>
      <c r="RF26" s="38"/>
      <c r="RG26" s="38"/>
      <c r="RH26" s="38"/>
      <c r="RI26" s="38"/>
      <c r="RJ26" s="38"/>
      <c r="RK26" s="38"/>
      <c r="RL26" s="38"/>
      <c r="RM26" s="38"/>
      <c r="RN26" s="38"/>
      <c r="RO26" s="38"/>
      <c r="RP26" s="38"/>
      <c r="RQ26" s="38"/>
      <c r="RR26" s="38"/>
      <c r="RS26" s="38"/>
      <c r="RT26" s="38"/>
      <c r="RU26" s="38"/>
      <c r="RV26" s="38"/>
      <c r="RW26" s="38"/>
      <c r="RX26" s="38"/>
      <c r="RY26" s="38"/>
      <c r="RZ26" s="38"/>
      <c r="SA26" s="38"/>
      <c r="SB26" s="38"/>
      <c r="SC26" s="38"/>
      <c r="SD26" s="38"/>
      <c r="SE26" s="38"/>
      <c r="SF26" s="38"/>
      <c r="SG26" s="38"/>
      <c r="SH26" s="38"/>
      <c r="SI26" s="38"/>
      <c r="SJ26" s="38"/>
      <c r="SK26" s="38"/>
      <c r="SL26" s="38"/>
      <c r="SM26" s="38"/>
      <c r="SN26" s="38"/>
      <c r="SO26" s="38"/>
      <c r="SP26" s="38"/>
      <c r="SQ26" s="38"/>
      <c r="SR26" s="38"/>
      <c r="SS26" s="38"/>
      <c r="ST26" s="38"/>
      <c r="SU26" s="38"/>
      <c r="SV26" s="38"/>
      <c r="SW26" s="38"/>
      <c r="SX26" s="38"/>
      <c r="SY26" s="38"/>
      <c r="SZ26" s="38"/>
      <c r="TA26" s="38"/>
      <c r="TB26" s="38"/>
      <c r="TC26" s="38"/>
      <c r="TD26" s="38"/>
      <c r="TE26" s="38"/>
      <c r="TF26" s="38"/>
      <c r="TG26" s="38"/>
      <c r="TH26" s="38"/>
      <c r="TI26" s="38"/>
      <c r="TJ26" s="38"/>
      <c r="TK26" s="38"/>
      <c r="TL26" s="38"/>
      <c r="TM26" s="38"/>
      <c r="TN26" s="38"/>
      <c r="TO26" s="38"/>
      <c r="TP26" s="38"/>
      <c r="TQ26" s="38"/>
      <c r="TR26" s="38"/>
      <c r="TS26" s="38"/>
      <c r="TT26" s="38"/>
      <c r="TU26" s="38"/>
      <c r="TV26" s="38"/>
      <c r="TW26" s="38"/>
      <c r="TX26" s="38"/>
      <c r="TY26" s="38"/>
      <c r="TZ26" s="38"/>
      <c r="UA26" s="38"/>
      <c r="UB26" s="38"/>
      <c r="UC26" s="38"/>
      <c r="UD26" s="38"/>
      <c r="UE26" s="38"/>
      <c r="UF26" s="38"/>
      <c r="UG26" s="38"/>
      <c r="UH26" s="38"/>
    </row>
    <row r="27" spans="1:554" s="8" customFormat="1" ht="12" x14ac:dyDescent="0.2">
      <c r="A27" s="10"/>
      <c r="B27" s="7"/>
      <c r="C27" s="7"/>
      <c r="D27" s="7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0"/>
      <c r="Z27" s="10"/>
      <c r="AA27" s="10"/>
      <c r="AB27" s="10"/>
      <c r="AC27" s="10"/>
      <c r="AD27" s="10"/>
      <c r="AE27" s="10"/>
      <c r="AF27" s="12"/>
      <c r="AG27" s="12"/>
      <c r="AH27" s="12"/>
      <c r="AI27" s="12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  <c r="DB27" s="38"/>
      <c r="DC27" s="38"/>
      <c r="DD27" s="38"/>
      <c r="DE27" s="38"/>
      <c r="DF27" s="38"/>
      <c r="DG27" s="38"/>
      <c r="DH27" s="38"/>
      <c r="DI27" s="38"/>
      <c r="DJ27" s="38"/>
      <c r="DK27" s="38"/>
      <c r="DL27" s="38"/>
      <c r="DM27" s="38"/>
      <c r="DN27" s="38"/>
      <c r="DO27" s="38"/>
      <c r="DP27" s="38"/>
      <c r="DQ27" s="38"/>
      <c r="DR27" s="38"/>
      <c r="DS27" s="38"/>
      <c r="DT27" s="38"/>
      <c r="DU27" s="38"/>
      <c r="DV27" s="38"/>
      <c r="DW27" s="38"/>
      <c r="DX27" s="38"/>
      <c r="DY27" s="38"/>
      <c r="DZ27" s="38"/>
      <c r="EA27" s="38"/>
      <c r="EB27" s="38"/>
      <c r="EC27" s="38"/>
      <c r="ED27" s="38"/>
      <c r="EE27" s="38"/>
      <c r="EF27" s="38"/>
      <c r="EG27" s="38"/>
      <c r="EH27" s="38"/>
      <c r="EI27" s="38"/>
      <c r="EJ27" s="38"/>
      <c r="EK27" s="38"/>
      <c r="EL27" s="38"/>
      <c r="EM27" s="38"/>
      <c r="EN27" s="38"/>
      <c r="EO27" s="38"/>
      <c r="EP27" s="38"/>
      <c r="EQ27" s="38"/>
      <c r="ER27" s="38"/>
      <c r="ES27" s="38"/>
      <c r="ET27" s="38"/>
      <c r="EU27" s="38"/>
      <c r="EV27" s="38"/>
      <c r="EW27" s="38"/>
      <c r="EX27" s="38"/>
      <c r="EY27" s="38"/>
      <c r="EZ27" s="38"/>
      <c r="FA27" s="38"/>
      <c r="FB27" s="38"/>
      <c r="FC27" s="38"/>
      <c r="FD27" s="38"/>
      <c r="FE27" s="38"/>
      <c r="FF27" s="38"/>
      <c r="FG27" s="38"/>
      <c r="FH27" s="38"/>
      <c r="FI27" s="38"/>
      <c r="FJ27" s="38"/>
      <c r="FK27" s="38"/>
      <c r="FL27" s="38"/>
      <c r="FM27" s="38"/>
      <c r="FN27" s="38"/>
      <c r="FO27" s="38"/>
      <c r="FP27" s="38"/>
      <c r="FQ27" s="38"/>
      <c r="FR27" s="38"/>
      <c r="FS27" s="38"/>
      <c r="FT27" s="38"/>
      <c r="FU27" s="38"/>
      <c r="FV27" s="38"/>
      <c r="FW27" s="38"/>
      <c r="FX27" s="38"/>
      <c r="FY27" s="38"/>
      <c r="FZ27" s="38"/>
      <c r="GA27" s="38"/>
      <c r="GB27" s="38"/>
      <c r="GC27" s="38"/>
      <c r="GD27" s="38"/>
      <c r="GE27" s="38"/>
      <c r="GF27" s="38"/>
      <c r="GG27" s="38"/>
      <c r="GH27" s="38"/>
      <c r="GI27" s="38"/>
      <c r="GJ27" s="38"/>
      <c r="GK27" s="38"/>
      <c r="GL27" s="38"/>
      <c r="GM27" s="38"/>
      <c r="GN27" s="38"/>
      <c r="GO27" s="38"/>
      <c r="GP27" s="38"/>
      <c r="GQ27" s="38"/>
      <c r="GR27" s="38"/>
      <c r="GS27" s="38"/>
      <c r="GT27" s="38"/>
      <c r="GU27" s="38"/>
      <c r="GV27" s="38"/>
      <c r="GW27" s="38"/>
      <c r="GX27" s="38"/>
      <c r="GY27" s="38"/>
      <c r="GZ27" s="38"/>
      <c r="HA27" s="38"/>
      <c r="HB27" s="38"/>
      <c r="HC27" s="38"/>
      <c r="HD27" s="38"/>
      <c r="HE27" s="38"/>
      <c r="HF27" s="38"/>
      <c r="HG27" s="38"/>
      <c r="HH27" s="38"/>
      <c r="HI27" s="38"/>
      <c r="HJ27" s="38"/>
      <c r="HK27" s="38"/>
      <c r="HL27" s="38"/>
      <c r="HM27" s="38"/>
      <c r="HN27" s="38"/>
      <c r="HO27" s="38"/>
      <c r="HP27" s="38"/>
      <c r="HQ27" s="38"/>
      <c r="HR27" s="38"/>
      <c r="HS27" s="38"/>
      <c r="HT27" s="38"/>
      <c r="HU27" s="38"/>
      <c r="HV27" s="38"/>
      <c r="HW27" s="38"/>
      <c r="HX27" s="38"/>
      <c r="HY27" s="38"/>
      <c r="HZ27" s="38"/>
      <c r="IA27" s="38"/>
      <c r="IB27" s="38"/>
      <c r="IC27" s="38"/>
      <c r="ID27" s="38"/>
      <c r="IE27" s="38"/>
      <c r="IF27" s="38"/>
      <c r="IG27" s="38"/>
      <c r="IH27" s="38"/>
      <c r="II27" s="38"/>
      <c r="IJ27" s="38"/>
      <c r="IK27" s="38"/>
      <c r="IL27" s="38"/>
      <c r="IM27" s="38"/>
      <c r="IN27" s="38"/>
      <c r="IO27" s="38"/>
      <c r="IP27" s="38"/>
      <c r="IQ27" s="38"/>
      <c r="IR27" s="38"/>
      <c r="IS27" s="38"/>
      <c r="IT27" s="38"/>
      <c r="IU27" s="38"/>
      <c r="IV27" s="38"/>
      <c r="IW27" s="38"/>
      <c r="IX27" s="38"/>
      <c r="IY27" s="38"/>
      <c r="IZ27" s="38"/>
      <c r="JA27" s="38"/>
      <c r="JB27" s="38"/>
      <c r="JC27" s="38"/>
      <c r="JD27" s="38"/>
      <c r="JE27" s="38"/>
      <c r="JF27" s="38"/>
      <c r="JG27" s="38"/>
      <c r="JH27" s="38"/>
      <c r="JI27" s="38"/>
      <c r="JJ27" s="38"/>
      <c r="JK27" s="38"/>
      <c r="JL27" s="38"/>
      <c r="JM27" s="38"/>
      <c r="JN27" s="38"/>
      <c r="JO27" s="38"/>
      <c r="JP27" s="38"/>
      <c r="JQ27" s="38"/>
      <c r="JR27" s="38"/>
      <c r="JS27" s="38"/>
      <c r="JT27" s="38"/>
      <c r="JU27" s="38"/>
      <c r="JV27" s="38"/>
      <c r="JW27" s="38"/>
      <c r="JX27" s="38"/>
      <c r="JY27" s="38"/>
      <c r="JZ27" s="38"/>
      <c r="KA27" s="38"/>
      <c r="KB27" s="38"/>
      <c r="KC27" s="38"/>
      <c r="KD27" s="38"/>
      <c r="KE27" s="38"/>
      <c r="KF27" s="38"/>
      <c r="KG27" s="38"/>
      <c r="KH27" s="38"/>
      <c r="KI27" s="38"/>
      <c r="KJ27" s="38"/>
      <c r="KK27" s="38"/>
      <c r="KL27" s="38"/>
      <c r="KM27" s="38"/>
      <c r="KN27" s="38"/>
      <c r="KO27" s="38"/>
      <c r="KP27" s="38"/>
      <c r="KQ27" s="38"/>
      <c r="KR27" s="38"/>
      <c r="KS27" s="38"/>
      <c r="KT27" s="38"/>
      <c r="KU27" s="38"/>
      <c r="KV27" s="38"/>
      <c r="KW27" s="38"/>
      <c r="KX27" s="38"/>
      <c r="KY27" s="38"/>
      <c r="KZ27" s="38"/>
      <c r="LA27" s="38"/>
      <c r="LB27" s="38"/>
      <c r="LC27" s="38"/>
      <c r="LD27" s="38"/>
      <c r="LE27" s="38"/>
      <c r="LF27" s="38"/>
      <c r="LG27" s="38"/>
      <c r="LH27" s="38"/>
      <c r="LI27" s="38"/>
      <c r="LJ27" s="38"/>
      <c r="LK27" s="38"/>
      <c r="LL27" s="38"/>
      <c r="LM27" s="38"/>
      <c r="LN27" s="38"/>
      <c r="LO27" s="38"/>
      <c r="LP27" s="38"/>
      <c r="LQ27" s="38"/>
      <c r="LR27" s="38"/>
      <c r="LS27" s="38"/>
      <c r="LT27" s="38"/>
      <c r="LU27" s="38"/>
      <c r="LV27" s="38"/>
      <c r="LW27" s="38"/>
      <c r="LX27" s="38"/>
      <c r="LY27" s="38"/>
      <c r="LZ27" s="38"/>
      <c r="MA27" s="38"/>
      <c r="MB27" s="38"/>
      <c r="MC27" s="38"/>
      <c r="MD27" s="38"/>
      <c r="ME27" s="38"/>
      <c r="MF27" s="38"/>
      <c r="MG27" s="38"/>
      <c r="MH27" s="38"/>
      <c r="MI27" s="38"/>
      <c r="MJ27" s="38"/>
      <c r="MK27" s="38"/>
      <c r="ML27" s="38"/>
      <c r="MM27" s="38"/>
      <c r="MN27" s="38"/>
      <c r="MO27" s="38"/>
      <c r="MP27" s="38"/>
      <c r="MQ27" s="38"/>
      <c r="MR27" s="38"/>
      <c r="MS27" s="38"/>
      <c r="MT27" s="38"/>
      <c r="MU27" s="38"/>
      <c r="MV27" s="38"/>
      <c r="MW27" s="38"/>
      <c r="MX27" s="38"/>
      <c r="MY27" s="38"/>
      <c r="MZ27" s="38"/>
      <c r="NA27" s="38"/>
      <c r="NB27" s="38"/>
      <c r="NC27" s="38"/>
      <c r="ND27" s="38"/>
      <c r="NE27" s="38"/>
      <c r="NF27" s="38"/>
      <c r="NG27" s="38"/>
      <c r="NH27" s="38"/>
      <c r="NI27" s="38"/>
      <c r="NJ27" s="38"/>
      <c r="NK27" s="38"/>
      <c r="NL27" s="38"/>
      <c r="NM27" s="38"/>
      <c r="NN27" s="38"/>
      <c r="NO27" s="38"/>
      <c r="NP27" s="38"/>
      <c r="NQ27" s="38"/>
      <c r="NR27" s="38"/>
      <c r="NS27" s="38"/>
      <c r="NT27" s="38"/>
      <c r="NU27" s="38"/>
      <c r="NV27" s="38"/>
      <c r="NW27" s="38"/>
      <c r="NX27" s="38"/>
      <c r="NY27" s="38"/>
      <c r="NZ27" s="38"/>
      <c r="OA27" s="38"/>
      <c r="OB27" s="38"/>
      <c r="OC27" s="38"/>
      <c r="OD27" s="38"/>
      <c r="OE27" s="38"/>
      <c r="OF27" s="38"/>
      <c r="OG27" s="38"/>
      <c r="OH27" s="38"/>
      <c r="OI27" s="38"/>
      <c r="OJ27" s="38"/>
      <c r="OK27" s="38"/>
      <c r="OL27" s="38"/>
      <c r="OM27" s="38"/>
      <c r="ON27" s="38"/>
      <c r="OO27" s="38"/>
      <c r="OP27" s="38"/>
      <c r="OQ27" s="38"/>
      <c r="OR27" s="38"/>
      <c r="OS27" s="38"/>
      <c r="OT27" s="38"/>
      <c r="OU27" s="38"/>
      <c r="OV27" s="38"/>
      <c r="OW27" s="38"/>
      <c r="OX27" s="38"/>
      <c r="OY27" s="38"/>
      <c r="OZ27" s="38"/>
      <c r="PA27" s="38"/>
      <c r="PB27" s="38"/>
      <c r="PC27" s="38"/>
      <c r="PD27" s="38"/>
      <c r="PE27" s="38"/>
      <c r="PF27" s="38"/>
      <c r="PG27" s="38"/>
      <c r="PH27" s="38"/>
      <c r="PI27" s="38"/>
      <c r="PJ27" s="38"/>
      <c r="PK27" s="38"/>
      <c r="PL27" s="38"/>
      <c r="PM27" s="38"/>
      <c r="PN27" s="38"/>
      <c r="PO27" s="38"/>
      <c r="PP27" s="38"/>
      <c r="PQ27" s="38"/>
      <c r="PR27" s="38"/>
      <c r="PS27" s="38"/>
      <c r="PT27" s="38"/>
      <c r="PU27" s="38"/>
      <c r="PV27" s="38"/>
      <c r="PW27" s="38"/>
      <c r="PX27" s="38"/>
      <c r="PY27" s="38"/>
      <c r="PZ27" s="38"/>
      <c r="QA27" s="38"/>
      <c r="QB27" s="38"/>
      <c r="QC27" s="38"/>
      <c r="QD27" s="38"/>
      <c r="QE27" s="38"/>
      <c r="QF27" s="38"/>
      <c r="QG27" s="38"/>
      <c r="QH27" s="38"/>
      <c r="QI27" s="38"/>
      <c r="QJ27" s="38"/>
      <c r="QK27" s="38"/>
      <c r="QL27" s="38"/>
      <c r="QM27" s="38"/>
      <c r="QN27" s="38"/>
      <c r="QO27" s="38"/>
      <c r="QP27" s="38"/>
      <c r="QQ27" s="38"/>
      <c r="QR27" s="38"/>
      <c r="QS27" s="38"/>
      <c r="QT27" s="38"/>
      <c r="QU27" s="38"/>
      <c r="QV27" s="38"/>
      <c r="QW27" s="38"/>
      <c r="QX27" s="38"/>
      <c r="QY27" s="38"/>
      <c r="QZ27" s="38"/>
      <c r="RA27" s="38"/>
      <c r="RB27" s="38"/>
      <c r="RC27" s="38"/>
      <c r="RD27" s="38"/>
      <c r="RE27" s="38"/>
      <c r="RF27" s="38"/>
      <c r="RG27" s="38"/>
      <c r="RH27" s="38"/>
      <c r="RI27" s="38"/>
      <c r="RJ27" s="38"/>
      <c r="RK27" s="38"/>
      <c r="RL27" s="38"/>
      <c r="RM27" s="38"/>
      <c r="RN27" s="38"/>
      <c r="RO27" s="38"/>
      <c r="RP27" s="38"/>
      <c r="RQ27" s="38"/>
      <c r="RR27" s="38"/>
      <c r="RS27" s="38"/>
      <c r="RT27" s="38"/>
      <c r="RU27" s="38"/>
      <c r="RV27" s="38"/>
      <c r="RW27" s="38"/>
      <c r="RX27" s="38"/>
      <c r="RY27" s="38"/>
      <c r="RZ27" s="38"/>
      <c r="SA27" s="38"/>
      <c r="SB27" s="38"/>
      <c r="SC27" s="38"/>
      <c r="SD27" s="38"/>
      <c r="SE27" s="38"/>
      <c r="SF27" s="38"/>
      <c r="SG27" s="38"/>
      <c r="SH27" s="38"/>
      <c r="SI27" s="38"/>
      <c r="SJ27" s="38"/>
      <c r="SK27" s="38"/>
      <c r="SL27" s="38"/>
      <c r="SM27" s="38"/>
      <c r="SN27" s="38"/>
      <c r="SO27" s="38"/>
      <c r="SP27" s="38"/>
      <c r="SQ27" s="38"/>
      <c r="SR27" s="38"/>
      <c r="SS27" s="38"/>
      <c r="ST27" s="38"/>
      <c r="SU27" s="38"/>
      <c r="SV27" s="38"/>
      <c r="SW27" s="38"/>
      <c r="SX27" s="38"/>
      <c r="SY27" s="38"/>
      <c r="SZ27" s="38"/>
      <c r="TA27" s="38"/>
      <c r="TB27" s="38"/>
      <c r="TC27" s="38"/>
      <c r="TD27" s="38"/>
      <c r="TE27" s="38"/>
      <c r="TF27" s="38"/>
      <c r="TG27" s="38"/>
      <c r="TH27" s="38"/>
      <c r="TI27" s="38"/>
      <c r="TJ27" s="38"/>
      <c r="TK27" s="38"/>
      <c r="TL27" s="38"/>
      <c r="TM27" s="38"/>
      <c r="TN27" s="38"/>
      <c r="TO27" s="38"/>
      <c r="TP27" s="38"/>
      <c r="TQ27" s="38"/>
      <c r="TR27" s="38"/>
      <c r="TS27" s="38"/>
      <c r="TT27" s="38"/>
      <c r="TU27" s="38"/>
      <c r="TV27" s="38"/>
      <c r="TW27" s="38"/>
      <c r="TX27" s="38"/>
      <c r="TY27" s="38"/>
      <c r="TZ27" s="38"/>
      <c r="UA27" s="38"/>
      <c r="UB27" s="38"/>
      <c r="UC27" s="38"/>
      <c r="UD27" s="38"/>
      <c r="UE27" s="38"/>
      <c r="UF27" s="38"/>
      <c r="UG27" s="38"/>
      <c r="UH27" s="38"/>
    </row>
    <row r="28" spans="1:554" s="8" customFormat="1" ht="12" x14ac:dyDescent="0.2">
      <c r="A28" s="10"/>
      <c r="B28" s="7"/>
      <c r="C28" s="7"/>
      <c r="D28" s="7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0"/>
      <c r="Z28" s="10"/>
      <c r="AA28" s="10"/>
      <c r="AB28" s="10"/>
      <c r="AC28" s="10"/>
      <c r="AD28" s="10"/>
      <c r="AE28" s="10"/>
      <c r="AF28" s="12"/>
      <c r="AG28" s="12"/>
      <c r="AH28" s="12"/>
      <c r="AI28" s="12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  <c r="DB28" s="38"/>
      <c r="DC28" s="38"/>
      <c r="DD28" s="38"/>
      <c r="DE28" s="38"/>
      <c r="DF28" s="38"/>
      <c r="DG28" s="38"/>
      <c r="DH28" s="38"/>
      <c r="DI28" s="38"/>
      <c r="DJ28" s="38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38"/>
      <c r="ED28" s="38"/>
      <c r="EE28" s="38"/>
      <c r="EF28" s="38"/>
      <c r="EG28" s="38"/>
      <c r="EH28" s="38"/>
      <c r="EI28" s="38"/>
      <c r="EJ28" s="38"/>
      <c r="EK28" s="38"/>
      <c r="EL28" s="38"/>
      <c r="EM28" s="38"/>
      <c r="EN28" s="38"/>
      <c r="EO28" s="38"/>
      <c r="EP28" s="38"/>
      <c r="EQ28" s="38"/>
      <c r="ER28" s="38"/>
      <c r="ES28" s="38"/>
      <c r="ET28" s="38"/>
      <c r="EU28" s="38"/>
      <c r="EV28" s="38"/>
      <c r="EW28" s="38"/>
      <c r="EX28" s="38"/>
      <c r="EY28" s="38"/>
      <c r="EZ28" s="38"/>
      <c r="FA28" s="38"/>
      <c r="FB28" s="38"/>
      <c r="FC28" s="38"/>
      <c r="FD28" s="38"/>
      <c r="FE28" s="38"/>
      <c r="FF28" s="38"/>
      <c r="FG28" s="38"/>
      <c r="FH28" s="38"/>
      <c r="FI28" s="38"/>
      <c r="FJ28" s="38"/>
      <c r="FK28" s="38"/>
      <c r="FL28" s="38"/>
      <c r="FM28" s="38"/>
      <c r="FN28" s="38"/>
      <c r="FO28" s="38"/>
      <c r="FP28" s="38"/>
      <c r="FQ28" s="38"/>
      <c r="FR28" s="38"/>
      <c r="FS28" s="38"/>
      <c r="FT28" s="38"/>
      <c r="FU28" s="38"/>
      <c r="FV28" s="38"/>
      <c r="FW28" s="38"/>
      <c r="FX28" s="38"/>
      <c r="FY28" s="38"/>
      <c r="FZ28" s="38"/>
      <c r="GA28" s="38"/>
      <c r="GB28" s="38"/>
      <c r="GC28" s="38"/>
      <c r="GD28" s="38"/>
      <c r="GE28" s="38"/>
      <c r="GF28" s="38"/>
      <c r="GG28" s="38"/>
      <c r="GH28" s="38"/>
      <c r="GI28" s="38"/>
      <c r="GJ28" s="38"/>
      <c r="GK28" s="38"/>
      <c r="GL28" s="38"/>
      <c r="GM28" s="38"/>
      <c r="GN28" s="38"/>
      <c r="GO28" s="38"/>
      <c r="GP28" s="38"/>
      <c r="GQ28" s="38"/>
      <c r="GR28" s="38"/>
      <c r="GS28" s="38"/>
      <c r="GT28" s="38"/>
      <c r="GU28" s="38"/>
      <c r="GV28" s="38"/>
      <c r="GW28" s="38"/>
      <c r="GX28" s="38"/>
      <c r="GY28" s="38"/>
      <c r="GZ28" s="38"/>
      <c r="HA28" s="38"/>
      <c r="HB28" s="38"/>
      <c r="HC28" s="38"/>
      <c r="HD28" s="38"/>
      <c r="HE28" s="38"/>
      <c r="HF28" s="38"/>
      <c r="HG28" s="38"/>
      <c r="HH28" s="38"/>
      <c r="HI28" s="38"/>
      <c r="HJ28" s="38"/>
      <c r="HK28" s="38"/>
      <c r="HL28" s="38"/>
      <c r="HM28" s="38"/>
      <c r="HN28" s="38"/>
      <c r="HO28" s="38"/>
      <c r="HP28" s="38"/>
      <c r="HQ28" s="38"/>
      <c r="HR28" s="38"/>
      <c r="HS28" s="38"/>
      <c r="HT28" s="38"/>
      <c r="HU28" s="38"/>
      <c r="HV28" s="38"/>
      <c r="HW28" s="38"/>
      <c r="HX28" s="38"/>
      <c r="HY28" s="38"/>
      <c r="HZ28" s="38"/>
      <c r="IA28" s="38"/>
      <c r="IB28" s="38"/>
      <c r="IC28" s="38"/>
      <c r="ID28" s="38"/>
      <c r="IE28" s="38"/>
      <c r="IF28" s="38"/>
      <c r="IG28" s="38"/>
      <c r="IH28" s="38"/>
      <c r="II28" s="38"/>
      <c r="IJ28" s="38"/>
      <c r="IK28" s="38"/>
      <c r="IL28" s="38"/>
      <c r="IM28" s="38"/>
      <c r="IN28" s="38"/>
      <c r="IO28" s="38"/>
      <c r="IP28" s="38"/>
      <c r="IQ28" s="38"/>
      <c r="IR28" s="38"/>
      <c r="IS28" s="38"/>
      <c r="IT28" s="38"/>
      <c r="IU28" s="38"/>
      <c r="IV28" s="38"/>
      <c r="IW28" s="38"/>
      <c r="IX28" s="38"/>
      <c r="IY28" s="38"/>
      <c r="IZ28" s="38"/>
      <c r="JA28" s="38"/>
      <c r="JB28" s="38"/>
      <c r="JC28" s="38"/>
      <c r="JD28" s="38"/>
      <c r="JE28" s="38"/>
      <c r="JF28" s="38"/>
      <c r="JG28" s="38"/>
      <c r="JH28" s="38"/>
      <c r="JI28" s="38"/>
      <c r="JJ28" s="38"/>
      <c r="JK28" s="38"/>
      <c r="JL28" s="38"/>
      <c r="JM28" s="38"/>
      <c r="JN28" s="38"/>
      <c r="JO28" s="38"/>
      <c r="JP28" s="38"/>
      <c r="JQ28" s="38"/>
      <c r="JR28" s="38"/>
      <c r="JS28" s="38"/>
      <c r="JT28" s="38"/>
      <c r="JU28" s="38"/>
      <c r="JV28" s="38"/>
      <c r="JW28" s="38"/>
      <c r="JX28" s="38"/>
      <c r="JY28" s="38"/>
      <c r="JZ28" s="38"/>
      <c r="KA28" s="38"/>
      <c r="KB28" s="38"/>
      <c r="KC28" s="38"/>
      <c r="KD28" s="38"/>
      <c r="KE28" s="38"/>
      <c r="KF28" s="38"/>
      <c r="KG28" s="38"/>
      <c r="KH28" s="38"/>
      <c r="KI28" s="38"/>
      <c r="KJ28" s="38"/>
      <c r="KK28" s="38"/>
      <c r="KL28" s="38"/>
      <c r="KM28" s="38"/>
      <c r="KN28" s="38"/>
      <c r="KO28" s="38"/>
      <c r="KP28" s="38"/>
      <c r="KQ28" s="38"/>
      <c r="KR28" s="38"/>
      <c r="KS28" s="38"/>
      <c r="KT28" s="38"/>
      <c r="KU28" s="38"/>
      <c r="KV28" s="38"/>
      <c r="KW28" s="38"/>
      <c r="KX28" s="38"/>
      <c r="KY28" s="38"/>
      <c r="KZ28" s="38"/>
      <c r="LA28" s="38"/>
      <c r="LB28" s="38"/>
      <c r="LC28" s="38"/>
      <c r="LD28" s="38"/>
      <c r="LE28" s="38"/>
      <c r="LF28" s="38"/>
      <c r="LG28" s="38"/>
      <c r="LH28" s="38"/>
      <c r="LI28" s="38"/>
      <c r="LJ28" s="38"/>
      <c r="LK28" s="38"/>
      <c r="LL28" s="38"/>
      <c r="LM28" s="38"/>
      <c r="LN28" s="38"/>
      <c r="LO28" s="38"/>
      <c r="LP28" s="38"/>
      <c r="LQ28" s="38"/>
      <c r="LR28" s="38"/>
      <c r="LS28" s="38"/>
      <c r="LT28" s="38"/>
      <c r="LU28" s="38"/>
      <c r="LV28" s="38"/>
      <c r="LW28" s="38"/>
      <c r="LX28" s="38"/>
      <c r="LY28" s="38"/>
      <c r="LZ28" s="38"/>
      <c r="MA28" s="38"/>
      <c r="MB28" s="38"/>
      <c r="MC28" s="38"/>
      <c r="MD28" s="38"/>
      <c r="ME28" s="38"/>
      <c r="MF28" s="38"/>
      <c r="MG28" s="38"/>
      <c r="MH28" s="38"/>
      <c r="MI28" s="38"/>
      <c r="MJ28" s="38"/>
      <c r="MK28" s="38"/>
      <c r="ML28" s="38"/>
      <c r="MM28" s="38"/>
      <c r="MN28" s="38"/>
      <c r="MO28" s="38"/>
      <c r="MP28" s="38"/>
      <c r="MQ28" s="38"/>
      <c r="MR28" s="38"/>
      <c r="MS28" s="38"/>
      <c r="MT28" s="38"/>
      <c r="MU28" s="38"/>
      <c r="MV28" s="38"/>
      <c r="MW28" s="38"/>
      <c r="MX28" s="38"/>
      <c r="MY28" s="38"/>
      <c r="MZ28" s="38"/>
      <c r="NA28" s="38"/>
      <c r="NB28" s="38"/>
      <c r="NC28" s="38"/>
      <c r="ND28" s="38"/>
      <c r="NE28" s="38"/>
      <c r="NF28" s="38"/>
      <c r="NG28" s="38"/>
      <c r="NH28" s="38"/>
      <c r="NI28" s="38"/>
      <c r="NJ28" s="38"/>
      <c r="NK28" s="38"/>
      <c r="NL28" s="38"/>
      <c r="NM28" s="38"/>
      <c r="NN28" s="38"/>
      <c r="NO28" s="38"/>
      <c r="NP28" s="38"/>
      <c r="NQ28" s="38"/>
      <c r="NR28" s="38"/>
      <c r="NS28" s="38"/>
      <c r="NT28" s="38"/>
      <c r="NU28" s="38"/>
      <c r="NV28" s="38"/>
      <c r="NW28" s="38"/>
      <c r="NX28" s="38"/>
      <c r="NY28" s="38"/>
      <c r="NZ28" s="38"/>
      <c r="OA28" s="38"/>
      <c r="OB28" s="38"/>
      <c r="OC28" s="38"/>
      <c r="OD28" s="38"/>
      <c r="OE28" s="38"/>
      <c r="OF28" s="38"/>
      <c r="OG28" s="38"/>
      <c r="OH28" s="38"/>
      <c r="OI28" s="38"/>
      <c r="OJ28" s="38"/>
      <c r="OK28" s="38"/>
      <c r="OL28" s="38"/>
      <c r="OM28" s="38"/>
      <c r="ON28" s="38"/>
      <c r="OO28" s="38"/>
      <c r="OP28" s="38"/>
      <c r="OQ28" s="38"/>
      <c r="OR28" s="38"/>
      <c r="OS28" s="38"/>
      <c r="OT28" s="38"/>
      <c r="OU28" s="38"/>
      <c r="OV28" s="38"/>
      <c r="OW28" s="38"/>
      <c r="OX28" s="38"/>
      <c r="OY28" s="38"/>
      <c r="OZ28" s="38"/>
      <c r="PA28" s="38"/>
      <c r="PB28" s="38"/>
      <c r="PC28" s="38"/>
      <c r="PD28" s="38"/>
      <c r="PE28" s="38"/>
      <c r="PF28" s="38"/>
      <c r="PG28" s="38"/>
      <c r="PH28" s="38"/>
      <c r="PI28" s="38"/>
      <c r="PJ28" s="38"/>
      <c r="PK28" s="38"/>
      <c r="PL28" s="38"/>
      <c r="PM28" s="38"/>
      <c r="PN28" s="38"/>
      <c r="PO28" s="38"/>
      <c r="PP28" s="38"/>
      <c r="PQ28" s="38"/>
      <c r="PR28" s="38"/>
      <c r="PS28" s="38"/>
      <c r="PT28" s="38"/>
      <c r="PU28" s="38"/>
      <c r="PV28" s="38"/>
      <c r="PW28" s="38"/>
      <c r="PX28" s="38"/>
      <c r="PY28" s="38"/>
      <c r="PZ28" s="38"/>
      <c r="QA28" s="38"/>
      <c r="QB28" s="38"/>
      <c r="QC28" s="38"/>
      <c r="QD28" s="38"/>
      <c r="QE28" s="38"/>
      <c r="QF28" s="38"/>
      <c r="QG28" s="38"/>
      <c r="QH28" s="38"/>
      <c r="QI28" s="38"/>
      <c r="QJ28" s="38"/>
      <c r="QK28" s="38"/>
      <c r="QL28" s="38"/>
      <c r="QM28" s="38"/>
      <c r="QN28" s="38"/>
      <c r="QO28" s="38"/>
      <c r="QP28" s="38"/>
      <c r="QQ28" s="38"/>
      <c r="QR28" s="38"/>
      <c r="QS28" s="38"/>
      <c r="QT28" s="38"/>
      <c r="QU28" s="38"/>
      <c r="QV28" s="38"/>
      <c r="QW28" s="38"/>
      <c r="QX28" s="38"/>
      <c r="QY28" s="38"/>
      <c r="QZ28" s="38"/>
      <c r="RA28" s="38"/>
      <c r="RB28" s="38"/>
      <c r="RC28" s="38"/>
      <c r="RD28" s="38"/>
      <c r="RE28" s="38"/>
      <c r="RF28" s="38"/>
      <c r="RG28" s="38"/>
      <c r="RH28" s="38"/>
      <c r="RI28" s="38"/>
      <c r="RJ28" s="38"/>
      <c r="RK28" s="38"/>
      <c r="RL28" s="38"/>
      <c r="RM28" s="38"/>
      <c r="RN28" s="38"/>
      <c r="RO28" s="38"/>
      <c r="RP28" s="38"/>
      <c r="RQ28" s="38"/>
      <c r="RR28" s="38"/>
      <c r="RS28" s="38"/>
      <c r="RT28" s="38"/>
      <c r="RU28" s="38"/>
      <c r="RV28" s="38"/>
      <c r="RW28" s="38"/>
      <c r="RX28" s="38"/>
      <c r="RY28" s="38"/>
      <c r="RZ28" s="38"/>
      <c r="SA28" s="38"/>
      <c r="SB28" s="38"/>
      <c r="SC28" s="38"/>
      <c r="SD28" s="38"/>
      <c r="SE28" s="38"/>
      <c r="SF28" s="38"/>
      <c r="SG28" s="38"/>
      <c r="SH28" s="38"/>
      <c r="SI28" s="38"/>
      <c r="SJ28" s="38"/>
      <c r="SK28" s="38"/>
      <c r="SL28" s="38"/>
      <c r="SM28" s="38"/>
      <c r="SN28" s="38"/>
      <c r="SO28" s="38"/>
      <c r="SP28" s="38"/>
      <c r="SQ28" s="38"/>
      <c r="SR28" s="38"/>
      <c r="SS28" s="38"/>
      <c r="ST28" s="38"/>
      <c r="SU28" s="38"/>
      <c r="SV28" s="38"/>
      <c r="SW28" s="38"/>
      <c r="SX28" s="38"/>
      <c r="SY28" s="38"/>
      <c r="SZ28" s="38"/>
      <c r="TA28" s="38"/>
      <c r="TB28" s="38"/>
      <c r="TC28" s="38"/>
      <c r="TD28" s="38"/>
      <c r="TE28" s="38"/>
      <c r="TF28" s="38"/>
      <c r="TG28" s="38"/>
      <c r="TH28" s="38"/>
      <c r="TI28" s="38"/>
      <c r="TJ28" s="38"/>
      <c r="TK28" s="38"/>
      <c r="TL28" s="38"/>
      <c r="TM28" s="38"/>
      <c r="TN28" s="38"/>
      <c r="TO28" s="38"/>
      <c r="TP28" s="38"/>
      <c r="TQ28" s="38"/>
      <c r="TR28" s="38"/>
      <c r="TS28" s="38"/>
      <c r="TT28" s="38"/>
      <c r="TU28" s="38"/>
      <c r="TV28" s="38"/>
      <c r="TW28" s="38"/>
      <c r="TX28" s="38"/>
      <c r="TY28" s="38"/>
      <c r="TZ28" s="38"/>
      <c r="UA28" s="38"/>
      <c r="UB28" s="38"/>
      <c r="UC28" s="38"/>
      <c r="UD28" s="38"/>
      <c r="UE28" s="38"/>
      <c r="UF28" s="38"/>
      <c r="UG28" s="38"/>
      <c r="UH28" s="38"/>
    </row>
    <row r="29" spans="1:554" s="8" customFormat="1" ht="12" x14ac:dyDescent="0.2">
      <c r="A29" s="10"/>
      <c r="B29" s="7"/>
      <c r="C29" s="7"/>
      <c r="D29" s="7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0"/>
      <c r="Z29" s="10"/>
      <c r="AA29" s="10"/>
      <c r="AB29" s="10"/>
      <c r="AC29" s="10"/>
      <c r="AD29" s="10"/>
      <c r="AE29" s="10"/>
      <c r="AF29" s="12"/>
      <c r="AG29" s="12"/>
      <c r="AH29" s="12"/>
      <c r="AI29" s="12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  <c r="DB29" s="38"/>
      <c r="DC29" s="38"/>
      <c r="DD29" s="38"/>
      <c r="DE29" s="38"/>
      <c r="DF29" s="38"/>
      <c r="DG29" s="38"/>
      <c r="DH29" s="38"/>
      <c r="DI29" s="38"/>
      <c r="DJ29" s="38"/>
      <c r="DK29" s="38"/>
      <c r="DL29" s="38"/>
      <c r="DM29" s="38"/>
      <c r="DN29" s="38"/>
      <c r="DO29" s="38"/>
      <c r="DP29" s="38"/>
      <c r="DQ29" s="38"/>
      <c r="DR29" s="38"/>
      <c r="DS29" s="38"/>
      <c r="DT29" s="38"/>
      <c r="DU29" s="38"/>
      <c r="DV29" s="38"/>
      <c r="DW29" s="38"/>
      <c r="DX29" s="38"/>
      <c r="DY29" s="38"/>
      <c r="DZ29" s="38"/>
      <c r="EA29" s="38"/>
      <c r="EB29" s="38"/>
      <c r="EC29" s="38"/>
      <c r="ED29" s="38"/>
      <c r="EE29" s="38"/>
      <c r="EF29" s="38"/>
      <c r="EG29" s="38"/>
      <c r="EH29" s="38"/>
      <c r="EI29" s="38"/>
      <c r="EJ29" s="38"/>
      <c r="EK29" s="38"/>
      <c r="EL29" s="38"/>
      <c r="EM29" s="38"/>
      <c r="EN29" s="38"/>
      <c r="EO29" s="38"/>
      <c r="EP29" s="38"/>
      <c r="EQ29" s="38"/>
      <c r="ER29" s="38"/>
      <c r="ES29" s="38"/>
      <c r="ET29" s="38"/>
      <c r="EU29" s="38"/>
      <c r="EV29" s="38"/>
      <c r="EW29" s="38"/>
      <c r="EX29" s="38"/>
      <c r="EY29" s="38"/>
      <c r="EZ29" s="38"/>
      <c r="FA29" s="38"/>
      <c r="FB29" s="38"/>
      <c r="FC29" s="38"/>
      <c r="FD29" s="38"/>
      <c r="FE29" s="38"/>
      <c r="FF29" s="38"/>
      <c r="FG29" s="38"/>
      <c r="FH29" s="38"/>
      <c r="FI29" s="38"/>
      <c r="FJ29" s="38"/>
      <c r="FK29" s="38"/>
      <c r="FL29" s="38"/>
      <c r="FM29" s="38"/>
      <c r="FN29" s="38"/>
      <c r="FO29" s="38"/>
      <c r="FP29" s="38"/>
      <c r="FQ29" s="38"/>
      <c r="FR29" s="38"/>
      <c r="FS29" s="38"/>
      <c r="FT29" s="38"/>
      <c r="FU29" s="38"/>
      <c r="FV29" s="38"/>
      <c r="FW29" s="38"/>
      <c r="FX29" s="38"/>
      <c r="FY29" s="38"/>
      <c r="FZ29" s="38"/>
      <c r="GA29" s="38"/>
      <c r="GB29" s="38"/>
      <c r="GC29" s="38"/>
      <c r="GD29" s="38"/>
      <c r="GE29" s="38"/>
      <c r="GF29" s="38"/>
      <c r="GG29" s="38"/>
      <c r="GH29" s="38"/>
      <c r="GI29" s="38"/>
      <c r="GJ29" s="38"/>
      <c r="GK29" s="38"/>
      <c r="GL29" s="38"/>
      <c r="GM29" s="38"/>
      <c r="GN29" s="38"/>
      <c r="GO29" s="38"/>
      <c r="GP29" s="38"/>
      <c r="GQ29" s="38"/>
      <c r="GR29" s="38"/>
      <c r="GS29" s="38"/>
      <c r="GT29" s="38"/>
      <c r="GU29" s="38"/>
      <c r="GV29" s="38"/>
      <c r="GW29" s="38"/>
      <c r="GX29" s="38"/>
      <c r="GY29" s="38"/>
      <c r="GZ29" s="38"/>
      <c r="HA29" s="38"/>
      <c r="HB29" s="38"/>
      <c r="HC29" s="38"/>
      <c r="HD29" s="38"/>
      <c r="HE29" s="38"/>
      <c r="HF29" s="38"/>
      <c r="HG29" s="38"/>
      <c r="HH29" s="38"/>
      <c r="HI29" s="38"/>
      <c r="HJ29" s="38"/>
      <c r="HK29" s="38"/>
      <c r="HL29" s="38"/>
      <c r="HM29" s="38"/>
      <c r="HN29" s="38"/>
      <c r="HO29" s="38"/>
      <c r="HP29" s="38"/>
      <c r="HQ29" s="38"/>
      <c r="HR29" s="38"/>
      <c r="HS29" s="38"/>
      <c r="HT29" s="38"/>
      <c r="HU29" s="38"/>
      <c r="HV29" s="38"/>
      <c r="HW29" s="38"/>
      <c r="HX29" s="38"/>
      <c r="HY29" s="38"/>
      <c r="HZ29" s="38"/>
      <c r="IA29" s="38"/>
      <c r="IB29" s="38"/>
      <c r="IC29" s="38"/>
      <c r="ID29" s="38"/>
      <c r="IE29" s="38"/>
      <c r="IF29" s="38"/>
      <c r="IG29" s="38"/>
      <c r="IH29" s="38"/>
      <c r="II29" s="38"/>
      <c r="IJ29" s="38"/>
      <c r="IK29" s="38"/>
      <c r="IL29" s="38"/>
      <c r="IM29" s="38"/>
      <c r="IN29" s="38"/>
      <c r="IO29" s="38"/>
      <c r="IP29" s="38"/>
      <c r="IQ29" s="38"/>
      <c r="IR29" s="38"/>
      <c r="IS29" s="38"/>
      <c r="IT29" s="38"/>
      <c r="IU29" s="38"/>
      <c r="IV29" s="38"/>
      <c r="IW29" s="38"/>
      <c r="IX29" s="38"/>
      <c r="IY29" s="38"/>
      <c r="IZ29" s="38"/>
      <c r="JA29" s="38"/>
      <c r="JB29" s="38"/>
      <c r="JC29" s="38"/>
      <c r="JD29" s="38"/>
      <c r="JE29" s="38"/>
      <c r="JF29" s="38"/>
      <c r="JG29" s="38"/>
      <c r="JH29" s="38"/>
      <c r="JI29" s="38"/>
      <c r="JJ29" s="38"/>
      <c r="JK29" s="38"/>
      <c r="JL29" s="38"/>
      <c r="JM29" s="38"/>
      <c r="JN29" s="38"/>
      <c r="JO29" s="38"/>
      <c r="JP29" s="38"/>
      <c r="JQ29" s="38"/>
      <c r="JR29" s="38"/>
      <c r="JS29" s="38"/>
      <c r="JT29" s="38"/>
      <c r="JU29" s="38"/>
      <c r="JV29" s="38"/>
      <c r="JW29" s="38"/>
      <c r="JX29" s="38"/>
      <c r="JY29" s="38"/>
      <c r="JZ29" s="38"/>
      <c r="KA29" s="38"/>
      <c r="KB29" s="38"/>
      <c r="KC29" s="38"/>
      <c r="KD29" s="38"/>
      <c r="KE29" s="38"/>
      <c r="KF29" s="38"/>
      <c r="KG29" s="38"/>
      <c r="KH29" s="38"/>
      <c r="KI29" s="38"/>
      <c r="KJ29" s="38"/>
      <c r="KK29" s="38"/>
      <c r="KL29" s="38"/>
      <c r="KM29" s="38"/>
      <c r="KN29" s="38"/>
      <c r="KO29" s="38"/>
      <c r="KP29" s="38"/>
      <c r="KQ29" s="38"/>
      <c r="KR29" s="38"/>
      <c r="KS29" s="38"/>
      <c r="KT29" s="38"/>
      <c r="KU29" s="38"/>
      <c r="KV29" s="38"/>
      <c r="KW29" s="38"/>
      <c r="KX29" s="38"/>
      <c r="KY29" s="38"/>
      <c r="KZ29" s="38"/>
      <c r="LA29" s="38"/>
      <c r="LB29" s="38"/>
      <c r="LC29" s="38"/>
      <c r="LD29" s="38"/>
      <c r="LE29" s="38"/>
      <c r="LF29" s="38"/>
      <c r="LG29" s="38"/>
      <c r="LH29" s="38"/>
      <c r="LI29" s="38"/>
      <c r="LJ29" s="38"/>
      <c r="LK29" s="38"/>
      <c r="LL29" s="38"/>
      <c r="LM29" s="38"/>
      <c r="LN29" s="38"/>
      <c r="LO29" s="38"/>
      <c r="LP29" s="38"/>
      <c r="LQ29" s="38"/>
      <c r="LR29" s="38"/>
      <c r="LS29" s="38"/>
      <c r="LT29" s="38"/>
      <c r="LU29" s="38"/>
      <c r="LV29" s="38"/>
      <c r="LW29" s="38"/>
      <c r="LX29" s="38"/>
      <c r="LY29" s="38"/>
      <c r="LZ29" s="38"/>
      <c r="MA29" s="38"/>
      <c r="MB29" s="38"/>
      <c r="MC29" s="38"/>
      <c r="MD29" s="38"/>
      <c r="ME29" s="38"/>
      <c r="MF29" s="38"/>
      <c r="MG29" s="38"/>
      <c r="MH29" s="38"/>
      <c r="MI29" s="38"/>
      <c r="MJ29" s="38"/>
      <c r="MK29" s="38"/>
      <c r="ML29" s="38"/>
      <c r="MM29" s="38"/>
      <c r="MN29" s="38"/>
      <c r="MO29" s="38"/>
      <c r="MP29" s="38"/>
      <c r="MQ29" s="38"/>
      <c r="MR29" s="38"/>
      <c r="MS29" s="38"/>
      <c r="MT29" s="38"/>
      <c r="MU29" s="38"/>
      <c r="MV29" s="38"/>
      <c r="MW29" s="38"/>
      <c r="MX29" s="38"/>
      <c r="MY29" s="38"/>
      <c r="MZ29" s="38"/>
      <c r="NA29" s="38"/>
      <c r="NB29" s="38"/>
      <c r="NC29" s="38"/>
      <c r="ND29" s="38"/>
      <c r="NE29" s="38"/>
      <c r="NF29" s="38"/>
      <c r="NG29" s="38"/>
      <c r="NH29" s="38"/>
      <c r="NI29" s="38"/>
      <c r="NJ29" s="38"/>
      <c r="NK29" s="38"/>
      <c r="NL29" s="38"/>
      <c r="NM29" s="38"/>
      <c r="NN29" s="38"/>
      <c r="NO29" s="38"/>
      <c r="NP29" s="38"/>
      <c r="NQ29" s="38"/>
      <c r="NR29" s="38"/>
      <c r="NS29" s="38"/>
      <c r="NT29" s="38"/>
      <c r="NU29" s="38"/>
      <c r="NV29" s="38"/>
      <c r="NW29" s="38"/>
      <c r="NX29" s="38"/>
      <c r="NY29" s="38"/>
      <c r="NZ29" s="38"/>
      <c r="OA29" s="38"/>
      <c r="OB29" s="38"/>
      <c r="OC29" s="38"/>
      <c r="OD29" s="38"/>
      <c r="OE29" s="38"/>
      <c r="OF29" s="38"/>
      <c r="OG29" s="38"/>
      <c r="OH29" s="38"/>
      <c r="OI29" s="38"/>
      <c r="OJ29" s="38"/>
      <c r="OK29" s="38"/>
      <c r="OL29" s="38"/>
      <c r="OM29" s="38"/>
      <c r="ON29" s="38"/>
      <c r="OO29" s="38"/>
      <c r="OP29" s="38"/>
      <c r="OQ29" s="38"/>
      <c r="OR29" s="38"/>
      <c r="OS29" s="38"/>
      <c r="OT29" s="38"/>
      <c r="OU29" s="38"/>
      <c r="OV29" s="38"/>
      <c r="OW29" s="38"/>
      <c r="OX29" s="38"/>
      <c r="OY29" s="38"/>
      <c r="OZ29" s="38"/>
      <c r="PA29" s="38"/>
      <c r="PB29" s="38"/>
      <c r="PC29" s="38"/>
      <c r="PD29" s="38"/>
      <c r="PE29" s="38"/>
      <c r="PF29" s="38"/>
      <c r="PG29" s="38"/>
      <c r="PH29" s="38"/>
      <c r="PI29" s="38"/>
      <c r="PJ29" s="38"/>
      <c r="PK29" s="38"/>
      <c r="PL29" s="38"/>
      <c r="PM29" s="38"/>
      <c r="PN29" s="38"/>
      <c r="PO29" s="38"/>
      <c r="PP29" s="38"/>
      <c r="PQ29" s="38"/>
      <c r="PR29" s="38"/>
      <c r="PS29" s="38"/>
      <c r="PT29" s="38"/>
      <c r="PU29" s="38"/>
      <c r="PV29" s="38"/>
      <c r="PW29" s="38"/>
      <c r="PX29" s="38"/>
      <c r="PY29" s="38"/>
      <c r="PZ29" s="38"/>
      <c r="QA29" s="38"/>
      <c r="QB29" s="38"/>
      <c r="QC29" s="38"/>
      <c r="QD29" s="38"/>
      <c r="QE29" s="38"/>
      <c r="QF29" s="38"/>
      <c r="QG29" s="38"/>
      <c r="QH29" s="38"/>
      <c r="QI29" s="38"/>
      <c r="QJ29" s="38"/>
      <c r="QK29" s="38"/>
      <c r="QL29" s="38"/>
      <c r="QM29" s="38"/>
      <c r="QN29" s="38"/>
      <c r="QO29" s="38"/>
      <c r="QP29" s="38"/>
      <c r="QQ29" s="38"/>
      <c r="QR29" s="38"/>
      <c r="QS29" s="38"/>
      <c r="QT29" s="38"/>
      <c r="QU29" s="38"/>
      <c r="QV29" s="38"/>
      <c r="QW29" s="38"/>
      <c r="QX29" s="38"/>
      <c r="QY29" s="38"/>
      <c r="QZ29" s="38"/>
      <c r="RA29" s="38"/>
      <c r="RB29" s="38"/>
      <c r="RC29" s="38"/>
      <c r="RD29" s="38"/>
      <c r="RE29" s="38"/>
      <c r="RF29" s="38"/>
      <c r="RG29" s="38"/>
      <c r="RH29" s="38"/>
      <c r="RI29" s="38"/>
      <c r="RJ29" s="38"/>
      <c r="RK29" s="38"/>
      <c r="RL29" s="38"/>
      <c r="RM29" s="38"/>
      <c r="RN29" s="38"/>
      <c r="RO29" s="38"/>
      <c r="RP29" s="38"/>
      <c r="RQ29" s="38"/>
      <c r="RR29" s="38"/>
      <c r="RS29" s="38"/>
      <c r="RT29" s="38"/>
      <c r="RU29" s="38"/>
      <c r="RV29" s="38"/>
      <c r="RW29" s="38"/>
      <c r="RX29" s="38"/>
      <c r="RY29" s="38"/>
      <c r="RZ29" s="38"/>
      <c r="SA29" s="38"/>
      <c r="SB29" s="38"/>
      <c r="SC29" s="38"/>
      <c r="SD29" s="38"/>
      <c r="SE29" s="38"/>
      <c r="SF29" s="38"/>
      <c r="SG29" s="38"/>
      <c r="SH29" s="38"/>
      <c r="SI29" s="38"/>
      <c r="SJ29" s="38"/>
      <c r="SK29" s="38"/>
      <c r="SL29" s="38"/>
      <c r="SM29" s="38"/>
      <c r="SN29" s="38"/>
      <c r="SO29" s="38"/>
      <c r="SP29" s="38"/>
      <c r="SQ29" s="38"/>
      <c r="SR29" s="38"/>
      <c r="SS29" s="38"/>
      <c r="ST29" s="38"/>
      <c r="SU29" s="38"/>
      <c r="SV29" s="38"/>
      <c r="SW29" s="38"/>
      <c r="SX29" s="38"/>
      <c r="SY29" s="38"/>
      <c r="SZ29" s="38"/>
      <c r="TA29" s="38"/>
      <c r="TB29" s="38"/>
      <c r="TC29" s="38"/>
      <c r="TD29" s="38"/>
      <c r="TE29" s="38"/>
      <c r="TF29" s="38"/>
      <c r="TG29" s="38"/>
      <c r="TH29" s="38"/>
      <c r="TI29" s="38"/>
      <c r="TJ29" s="38"/>
      <c r="TK29" s="38"/>
      <c r="TL29" s="38"/>
      <c r="TM29" s="38"/>
      <c r="TN29" s="38"/>
      <c r="TO29" s="38"/>
      <c r="TP29" s="38"/>
      <c r="TQ29" s="38"/>
      <c r="TR29" s="38"/>
      <c r="TS29" s="38"/>
      <c r="TT29" s="38"/>
      <c r="TU29" s="38"/>
      <c r="TV29" s="38"/>
      <c r="TW29" s="38"/>
      <c r="TX29" s="38"/>
      <c r="TY29" s="38"/>
      <c r="TZ29" s="38"/>
      <c r="UA29" s="38"/>
      <c r="UB29" s="38"/>
      <c r="UC29" s="38"/>
      <c r="UD29" s="38"/>
      <c r="UE29" s="38"/>
      <c r="UF29" s="38"/>
      <c r="UG29" s="38"/>
      <c r="UH29" s="38"/>
    </row>
    <row r="30" spans="1:554" s="8" customFormat="1" ht="12" x14ac:dyDescent="0.2">
      <c r="A30" s="10"/>
      <c r="B30" s="7"/>
      <c r="C30" s="7"/>
      <c r="D30" s="7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0"/>
      <c r="Z30" s="10"/>
      <c r="AA30" s="10"/>
      <c r="AB30" s="10"/>
      <c r="AC30" s="10"/>
      <c r="AD30" s="10"/>
      <c r="AE30" s="10"/>
      <c r="AF30" s="12"/>
      <c r="AG30" s="12"/>
      <c r="AH30" s="12"/>
      <c r="AI30" s="12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8"/>
      <c r="DC30" s="38"/>
      <c r="DD30" s="38"/>
      <c r="DE30" s="38"/>
      <c r="DF30" s="38"/>
      <c r="DG30" s="38"/>
      <c r="DH30" s="38"/>
      <c r="DI30" s="38"/>
      <c r="DJ30" s="38"/>
      <c r="DK30" s="38"/>
      <c r="DL30" s="38"/>
      <c r="DM30" s="38"/>
      <c r="DN30" s="38"/>
      <c r="DO30" s="38"/>
      <c r="DP30" s="38"/>
      <c r="DQ30" s="38"/>
      <c r="DR30" s="38"/>
      <c r="DS30" s="38"/>
      <c r="DT30" s="38"/>
      <c r="DU30" s="38"/>
      <c r="DV30" s="38"/>
      <c r="DW30" s="38"/>
      <c r="DX30" s="38"/>
      <c r="DY30" s="38"/>
      <c r="DZ30" s="38"/>
      <c r="EA30" s="38"/>
      <c r="EB30" s="38"/>
      <c r="EC30" s="38"/>
      <c r="ED30" s="38"/>
      <c r="EE30" s="38"/>
      <c r="EF30" s="38"/>
      <c r="EG30" s="38"/>
      <c r="EH30" s="38"/>
      <c r="EI30" s="38"/>
      <c r="EJ30" s="38"/>
      <c r="EK30" s="38"/>
      <c r="EL30" s="38"/>
      <c r="EM30" s="38"/>
      <c r="EN30" s="38"/>
      <c r="EO30" s="38"/>
      <c r="EP30" s="38"/>
      <c r="EQ30" s="38"/>
      <c r="ER30" s="38"/>
      <c r="ES30" s="38"/>
      <c r="ET30" s="38"/>
      <c r="EU30" s="38"/>
      <c r="EV30" s="38"/>
      <c r="EW30" s="38"/>
      <c r="EX30" s="38"/>
      <c r="EY30" s="38"/>
      <c r="EZ30" s="38"/>
      <c r="FA30" s="38"/>
      <c r="FB30" s="38"/>
      <c r="FC30" s="38"/>
      <c r="FD30" s="38"/>
      <c r="FE30" s="38"/>
      <c r="FF30" s="38"/>
      <c r="FG30" s="38"/>
      <c r="FH30" s="38"/>
      <c r="FI30" s="38"/>
      <c r="FJ30" s="38"/>
      <c r="FK30" s="38"/>
      <c r="FL30" s="38"/>
      <c r="FM30" s="38"/>
      <c r="FN30" s="38"/>
      <c r="FO30" s="38"/>
      <c r="FP30" s="38"/>
      <c r="FQ30" s="38"/>
      <c r="FR30" s="38"/>
      <c r="FS30" s="38"/>
      <c r="FT30" s="38"/>
      <c r="FU30" s="38"/>
      <c r="FV30" s="38"/>
      <c r="FW30" s="38"/>
      <c r="FX30" s="38"/>
      <c r="FY30" s="38"/>
      <c r="FZ30" s="38"/>
      <c r="GA30" s="38"/>
      <c r="GB30" s="38"/>
      <c r="GC30" s="38"/>
      <c r="GD30" s="38"/>
      <c r="GE30" s="38"/>
      <c r="GF30" s="38"/>
      <c r="GG30" s="38"/>
      <c r="GH30" s="38"/>
      <c r="GI30" s="38"/>
      <c r="GJ30" s="38"/>
      <c r="GK30" s="38"/>
      <c r="GL30" s="38"/>
      <c r="GM30" s="38"/>
      <c r="GN30" s="38"/>
      <c r="GO30" s="38"/>
      <c r="GP30" s="38"/>
      <c r="GQ30" s="38"/>
      <c r="GR30" s="38"/>
      <c r="GS30" s="38"/>
      <c r="GT30" s="38"/>
      <c r="GU30" s="38"/>
      <c r="GV30" s="38"/>
      <c r="GW30" s="38"/>
      <c r="GX30" s="38"/>
      <c r="GY30" s="38"/>
      <c r="GZ30" s="38"/>
      <c r="HA30" s="38"/>
      <c r="HB30" s="38"/>
      <c r="HC30" s="38"/>
      <c r="HD30" s="38"/>
      <c r="HE30" s="38"/>
      <c r="HF30" s="38"/>
      <c r="HG30" s="38"/>
      <c r="HH30" s="38"/>
      <c r="HI30" s="38"/>
      <c r="HJ30" s="38"/>
      <c r="HK30" s="38"/>
      <c r="HL30" s="38"/>
      <c r="HM30" s="38"/>
      <c r="HN30" s="38"/>
      <c r="HO30" s="38"/>
      <c r="HP30" s="38"/>
      <c r="HQ30" s="38"/>
      <c r="HR30" s="38"/>
      <c r="HS30" s="38"/>
      <c r="HT30" s="38"/>
      <c r="HU30" s="38"/>
      <c r="HV30" s="38"/>
      <c r="HW30" s="38"/>
      <c r="HX30" s="38"/>
      <c r="HY30" s="38"/>
      <c r="HZ30" s="38"/>
      <c r="IA30" s="38"/>
      <c r="IB30" s="38"/>
      <c r="IC30" s="38"/>
      <c r="ID30" s="38"/>
      <c r="IE30" s="38"/>
      <c r="IF30" s="38"/>
      <c r="IG30" s="38"/>
      <c r="IH30" s="38"/>
      <c r="II30" s="38"/>
      <c r="IJ30" s="38"/>
      <c r="IK30" s="38"/>
      <c r="IL30" s="38"/>
      <c r="IM30" s="38"/>
      <c r="IN30" s="38"/>
      <c r="IO30" s="38"/>
      <c r="IP30" s="38"/>
      <c r="IQ30" s="38"/>
      <c r="IR30" s="38"/>
      <c r="IS30" s="38"/>
      <c r="IT30" s="38"/>
      <c r="IU30" s="38"/>
      <c r="IV30" s="38"/>
      <c r="IW30" s="38"/>
      <c r="IX30" s="38"/>
      <c r="IY30" s="38"/>
      <c r="IZ30" s="38"/>
      <c r="JA30" s="38"/>
      <c r="JB30" s="38"/>
      <c r="JC30" s="38"/>
      <c r="JD30" s="38"/>
      <c r="JE30" s="38"/>
      <c r="JF30" s="38"/>
      <c r="JG30" s="38"/>
      <c r="JH30" s="38"/>
      <c r="JI30" s="38"/>
      <c r="JJ30" s="38"/>
      <c r="JK30" s="38"/>
      <c r="JL30" s="38"/>
      <c r="JM30" s="38"/>
      <c r="JN30" s="38"/>
      <c r="JO30" s="38"/>
      <c r="JP30" s="38"/>
      <c r="JQ30" s="38"/>
      <c r="JR30" s="38"/>
      <c r="JS30" s="38"/>
      <c r="JT30" s="38"/>
      <c r="JU30" s="38"/>
      <c r="JV30" s="38"/>
      <c r="JW30" s="38"/>
      <c r="JX30" s="38"/>
      <c r="JY30" s="38"/>
      <c r="JZ30" s="38"/>
      <c r="KA30" s="38"/>
      <c r="KB30" s="38"/>
      <c r="KC30" s="38"/>
      <c r="KD30" s="38"/>
      <c r="KE30" s="38"/>
      <c r="KF30" s="38"/>
      <c r="KG30" s="38"/>
      <c r="KH30" s="38"/>
      <c r="KI30" s="38"/>
      <c r="KJ30" s="38"/>
      <c r="KK30" s="38"/>
      <c r="KL30" s="38"/>
      <c r="KM30" s="38"/>
      <c r="KN30" s="38"/>
      <c r="KO30" s="38"/>
      <c r="KP30" s="38"/>
      <c r="KQ30" s="38"/>
      <c r="KR30" s="38"/>
      <c r="KS30" s="38"/>
      <c r="KT30" s="38"/>
      <c r="KU30" s="38"/>
      <c r="KV30" s="38"/>
      <c r="KW30" s="38"/>
      <c r="KX30" s="38"/>
      <c r="KY30" s="38"/>
      <c r="KZ30" s="38"/>
      <c r="LA30" s="38"/>
      <c r="LB30" s="38"/>
      <c r="LC30" s="38"/>
      <c r="LD30" s="38"/>
      <c r="LE30" s="38"/>
      <c r="LF30" s="38"/>
      <c r="LG30" s="38"/>
      <c r="LH30" s="38"/>
      <c r="LI30" s="38"/>
      <c r="LJ30" s="38"/>
      <c r="LK30" s="38"/>
      <c r="LL30" s="38"/>
      <c r="LM30" s="38"/>
      <c r="LN30" s="38"/>
      <c r="LO30" s="38"/>
      <c r="LP30" s="38"/>
      <c r="LQ30" s="38"/>
      <c r="LR30" s="38"/>
      <c r="LS30" s="38"/>
      <c r="LT30" s="38"/>
      <c r="LU30" s="38"/>
      <c r="LV30" s="38"/>
      <c r="LW30" s="38"/>
      <c r="LX30" s="38"/>
      <c r="LY30" s="38"/>
      <c r="LZ30" s="38"/>
      <c r="MA30" s="38"/>
      <c r="MB30" s="38"/>
      <c r="MC30" s="38"/>
      <c r="MD30" s="38"/>
      <c r="ME30" s="38"/>
      <c r="MF30" s="38"/>
      <c r="MG30" s="38"/>
      <c r="MH30" s="38"/>
      <c r="MI30" s="38"/>
      <c r="MJ30" s="38"/>
      <c r="MK30" s="38"/>
      <c r="ML30" s="38"/>
      <c r="MM30" s="38"/>
      <c r="MN30" s="38"/>
      <c r="MO30" s="38"/>
      <c r="MP30" s="38"/>
      <c r="MQ30" s="38"/>
      <c r="MR30" s="38"/>
      <c r="MS30" s="38"/>
      <c r="MT30" s="38"/>
      <c r="MU30" s="38"/>
      <c r="MV30" s="38"/>
      <c r="MW30" s="38"/>
      <c r="MX30" s="38"/>
      <c r="MY30" s="38"/>
      <c r="MZ30" s="38"/>
      <c r="NA30" s="38"/>
      <c r="NB30" s="38"/>
      <c r="NC30" s="38"/>
      <c r="ND30" s="38"/>
      <c r="NE30" s="38"/>
      <c r="NF30" s="38"/>
      <c r="NG30" s="38"/>
      <c r="NH30" s="38"/>
      <c r="NI30" s="38"/>
      <c r="NJ30" s="38"/>
      <c r="NK30" s="38"/>
      <c r="NL30" s="38"/>
      <c r="NM30" s="38"/>
      <c r="NN30" s="38"/>
      <c r="NO30" s="38"/>
      <c r="NP30" s="38"/>
      <c r="NQ30" s="38"/>
      <c r="NR30" s="38"/>
      <c r="NS30" s="38"/>
      <c r="NT30" s="38"/>
      <c r="NU30" s="38"/>
      <c r="NV30" s="38"/>
      <c r="NW30" s="38"/>
      <c r="NX30" s="38"/>
      <c r="NY30" s="38"/>
      <c r="NZ30" s="38"/>
      <c r="OA30" s="38"/>
      <c r="OB30" s="38"/>
      <c r="OC30" s="38"/>
      <c r="OD30" s="38"/>
      <c r="OE30" s="38"/>
      <c r="OF30" s="38"/>
      <c r="OG30" s="38"/>
      <c r="OH30" s="38"/>
      <c r="OI30" s="38"/>
      <c r="OJ30" s="38"/>
      <c r="OK30" s="38"/>
      <c r="OL30" s="38"/>
      <c r="OM30" s="38"/>
      <c r="ON30" s="38"/>
      <c r="OO30" s="38"/>
      <c r="OP30" s="38"/>
      <c r="OQ30" s="38"/>
      <c r="OR30" s="38"/>
      <c r="OS30" s="38"/>
      <c r="OT30" s="38"/>
      <c r="OU30" s="38"/>
      <c r="OV30" s="38"/>
      <c r="OW30" s="38"/>
      <c r="OX30" s="38"/>
      <c r="OY30" s="38"/>
      <c r="OZ30" s="38"/>
      <c r="PA30" s="38"/>
      <c r="PB30" s="38"/>
      <c r="PC30" s="38"/>
      <c r="PD30" s="38"/>
      <c r="PE30" s="38"/>
      <c r="PF30" s="38"/>
      <c r="PG30" s="38"/>
      <c r="PH30" s="38"/>
      <c r="PI30" s="38"/>
      <c r="PJ30" s="38"/>
      <c r="PK30" s="38"/>
      <c r="PL30" s="38"/>
      <c r="PM30" s="38"/>
      <c r="PN30" s="38"/>
      <c r="PO30" s="38"/>
      <c r="PP30" s="38"/>
      <c r="PQ30" s="38"/>
      <c r="PR30" s="38"/>
      <c r="PS30" s="38"/>
      <c r="PT30" s="38"/>
      <c r="PU30" s="38"/>
      <c r="PV30" s="38"/>
      <c r="PW30" s="38"/>
      <c r="PX30" s="38"/>
      <c r="PY30" s="38"/>
      <c r="PZ30" s="38"/>
      <c r="QA30" s="38"/>
      <c r="QB30" s="38"/>
      <c r="QC30" s="38"/>
      <c r="QD30" s="38"/>
      <c r="QE30" s="38"/>
      <c r="QF30" s="38"/>
      <c r="QG30" s="38"/>
      <c r="QH30" s="38"/>
      <c r="QI30" s="38"/>
      <c r="QJ30" s="38"/>
      <c r="QK30" s="38"/>
      <c r="QL30" s="38"/>
      <c r="QM30" s="38"/>
      <c r="QN30" s="38"/>
      <c r="QO30" s="38"/>
      <c r="QP30" s="38"/>
      <c r="QQ30" s="38"/>
      <c r="QR30" s="38"/>
      <c r="QS30" s="38"/>
      <c r="QT30" s="38"/>
      <c r="QU30" s="38"/>
      <c r="QV30" s="38"/>
      <c r="QW30" s="38"/>
      <c r="QX30" s="38"/>
      <c r="QY30" s="38"/>
      <c r="QZ30" s="38"/>
      <c r="RA30" s="38"/>
      <c r="RB30" s="38"/>
      <c r="RC30" s="38"/>
      <c r="RD30" s="38"/>
      <c r="RE30" s="38"/>
      <c r="RF30" s="38"/>
      <c r="RG30" s="38"/>
      <c r="RH30" s="38"/>
      <c r="RI30" s="38"/>
      <c r="RJ30" s="38"/>
      <c r="RK30" s="38"/>
      <c r="RL30" s="38"/>
      <c r="RM30" s="38"/>
      <c r="RN30" s="38"/>
      <c r="RO30" s="38"/>
      <c r="RP30" s="38"/>
      <c r="RQ30" s="38"/>
      <c r="RR30" s="38"/>
      <c r="RS30" s="38"/>
      <c r="RT30" s="38"/>
      <c r="RU30" s="38"/>
      <c r="RV30" s="38"/>
      <c r="RW30" s="38"/>
      <c r="RX30" s="38"/>
      <c r="RY30" s="38"/>
      <c r="RZ30" s="38"/>
      <c r="SA30" s="38"/>
      <c r="SB30" s="38"/>
      <c r="SC30" s="38"/>
      <c r="SD30" s="38"/>
      <c r="SE30" s="38"/>
      <c r="SF30" s="38"/>
      <c r="SG30" s="38"/>
      <c r="SH30" s="38"/>
      <c r="SI30" s="38"/>
      <c r="SJ30" s="38"/>
      <c r="SK30" s="38"/>
      <c r="SL30" s="38"/>
      <c r="SM30" s="38"/>
      <c r="SN30" s="38"/>
      <c r="SO30" s="38"/>
      <c r="SP30" s="38"/>
      <c r="SQ30" s="38"/>
      <c r="SR30" s="38"/>
      <c r="SS30" s="38"/>
      <c r="ST30" s="38"/>
      <c r="SU30" s="38"/>
      <c r="SV30" s="38"/>
      <c r="SW30" s="38"/>
      <c r="SX30" s="38"/>
      <c r="SY30" s="38"/>
      <c r="SZ30" s="38"/>
      <c r="TA30" s="38"/>
      <c r="TB30" s="38"/>
      <c r="TC30" s="38"/>
      <c r="TD30" s="38"/>
      <c r="TE30" s="38"/>
      <c r="TF30" s="38"/>
      <c r="TG30" s="38"/>
      <c r="TH30" s="38"/>
      <c r="TI30" s="38"/>
      <c r="TJ30" s="38"/>
      <c r="TK30" s="38"/>
      <c r="TL30" s="38"/>
      <c r="TM30" s="38"/>
      <c r="TN30" s="38"/>
      <c r="TO30" s="38"/>
      <c r="TP30" s="38"/>
      <c r="TQ30" s="38"/>
      <c r="TR30" s="38"/>
      <c r="TS30" s="38"/>
      <c r="TT30" s="38"/>
      <c r="TU30" s="38"/>
      <c r="TV30" s="38"/>
      <c r="TW30" s="38"/>
      <c r="TX30" s="38"/>
      <c r="TY30" s="38"/>
      <c r="TZ30" s="38"/>
      <c r="UA30" s="38"/>
      <c r="UB30" s="38"/>
      <c r="UC30" s="38"/>
      <c r="UD30" s="38"/>
      <c r="UE30" s="38"/>
      <c r="UF30" s="38"/>
      <c r="UG30" s="38"/>
      <c r="UH30" s="38"/>
    </row>
    <row r="31" spans="1:554" s="8" customFormat="1" ht="12" x14ac:dyDescent="0.2">
      <c r="A31" s="10"/>
      <c r="B31" s="7"/>
      <c r="C31" s="7"/>
      <c r="D31" s="7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0"/>
      <c r="Z31" s="10"/>
      <c r="AA31" s="10"/>
      <c r="AB31" s="10"/>
      <c r="AC31" s="10"/>
      <c r="AD31" s="10"/>
      <c r="AE31" s="10"/>
      <c r="AF31" s="12"/>
      <c r="AG31" s="12"/>
      <c r="AH31" s="12"/>
      <c r="AI31" s="12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  <c r="DB31" s="38"/>
      <c r="DC31" s="38"/>
      <c r="DD31" s="38"/>
      <c r="DE31" s="38"/>
      <c r="DF31" s="38"/>
      <c r="DG31" s="38"/>
      <c r="DH31" s="38"/>
      <c r="DI31" s="38"/>
      <c r="DJ31" s="38"/>
      <c r="DK31" s="38"/>
      <c r="DL31" s="38"/>
      <c r="DM31" s="38"/>
      <c r="DN31" s="38"/>
      <c r="DO31" s="38"/>
      <c r="DP31" s="38"/>
      <c r="DQ31" s="38"/>
      <c r="DR31" s="38"/>
      <c r="DS31" s="38"/>
      <c r="DT31" s="38"/>
      <c r="DU31" s="38"/>
      <c r="DV31" s="38"/>
      <c r="DW31" s="38"/>
      <c r="DX31" s="38"/>
      <c r="DY31" s="38"/>
      <c r="DZ31" s="38"/>
      <c r="EA31" s="38"/>
      <c r="EB31" s="38"/>
      <c r="EC31" s="38"/>
      <c r="ED31" s="38"/>
      <c r="EE31" s="38"/>
      <c r="EF31" s="38"/>
      <c r="EG31" s="38"/>
      <c r="EH31" s="38"/>
      <c r="EI31" s="38"/>
      <c r="EJ31" s="38"/>
      <c r="EK31" s="38"/>
      <c r="EL31" s="38"/>
      <c r="EM31" s="38"/>
      <c r="EN31" s="38"/>
      <c r="EO31" s="38"/>
      <c r="EP31" s="38"/>
      <c r="EQ31" s="38"/>
      <c r="ER31" s="38"/>
      <c r="ES31" s="38"/>
      <c r="ET31" s="38"/>
      <c r="EU31" s="38"/>
      <c r="EV31" s="38"/>
      <c r="EW31" s="38"/>
      <c r="EX31" s="38"/>
      <c r="EY31" s="38"/>
      <c r="EZ31" s="38"/>
      <c r="FA31" s="38"/>
      <c r="FB31" s="38"/>
      <c r="FC31" s="38"/>
      <c r="FD31" s="38"/>
      <c r="FE31" s="38"/>
      <c r="FF31" s="38"/>
      <c r="FG31" s="38"/>
      <c r="FH31" s="38"/>
      <c r="FI31" s="38"/>
      <c r="FJ31" s="38"/>
      <c r="FK31" s="38"/>
      <c r="FL31" s="38"/>
      <c r="FM31" s="38"/>
      <c r="FN31" s="38"/>
      <c r="FO31" s="38"/>
      <c r="FP31" s="38"/>
      <c r="FQ31" s="38"/>
      <c r="FR31" s="38"/>
      <c r="FS31" s="38"/>
      <c r="FT31" s="38"/>
      <c r="FU31" s="38"/>
      <c r="FV31" s="38"/>
      <c r="FW31" s="38"/>
      <c r="FX31" s="38"/>
      <c r="FY31" s="38"/>
      <c r="FZ31" s="38"/>
      <c r="GA31" s="38"/>
      <c r="GB31" s="38"/>
      <c r="GC31" s="38"/>
      <c r="GD31" s="38"/>
      <c r="GE31" s="38"/>
      <c r="GF31" s="38"/>
      <c r="GG31" s="38"/>
      <c r="GH31" s="38"/>
      <c r="GI31" s="38"/>
      <c r="GJ31" s="38"/>
      <c r="GK31" s="38"/>
      <c r="GL31" s="38"/>
      <c r="GM31" s="38"/>
      <c r="GN31" s="38"/>
      <c r="GO31" s="38"/>
      <c r="GP31" s="38"/>
      <c r="GQ31" s="38"/>
      <c r="GR31" s="38"/>
      <c r="GS31" s="38"/>
      <c r="GT31" s="38"/>
      <c r="GU31" s="38"/>
      <c r="GV31" s="38"/>
      <c r="GW31" s="38"/>
      <c r="GX31" s="38"/>
      <c r="GY31" s="38"/>
      <c r="GZ31" s="38"/>
      <c r="HA31" s="38"/>
      <c r="HB31" s="38"/>
      <c r="HC31" s="38"/>
      <c r="HD31" s="38"/>
      <c r="HE31" s="38"/>
      <c r="HF31" s="38"/>
      <c r="HG31" s="38"/>
      <c r="HH31" s="38"/>
      <c r="HI31" s="38"/>
      <c r="HJ31" s="38"/>
      <c r="HK31" s="38"/>
      <c r="HL31" s="38"/>
      <c r="HM31" s="38"/>
      <c r="HN31" s="38"/>
      <c r="HO31" s="38"/>
      <c r="HP31" s="38"/>
      <c r="HQ31" s="38"/>
      <c r="HR31" s="38"/>
      <c r="HS31" s="38"/>
      <c r="HT31" s="38"/>
      <c r="HU31" s="38"/>
      <c r="HV31" s="38"/>
      <c r="HW31" s="38"/>
      <c r="HX31" s="38"/>
      <c r="HY31" s="38"/>
      <c r="HZ31" s="38"/>
      <c r="IA31" s="38"/>
      <c r="IB31" s="38"/>
      <c r="IC31" s="38"/>
      <c r="ID31" s="38"/>
      <c r="IE31" s="38"/>
      <c r="IF31" s="38"/>
      <c r="IG31" s="38"/>
      <c r="IH31" s="38"/>
      <c r="II31" s="38"/>
      <c r="IJ31" s="38"/>
      <c r="IK31" s="38"/>
      <c r="IL31" s="38"/>
      <c r="IM31" s="38"/>
      <c r="IN31" s="38"/>
      <c r="IO31" s="38"/>
      <c r="IP31" s="38"/>
      <c r="IQ31" s="38"/>
      <c r="IR31" s="38"/>
      <c r="IS31" s="38"/>
      <c r="IT31" s="38"/>
      <c r="IU31" s="38"/>
      <c r="IV31" s="38"/>
      <c r="IW31" s="38"/>
      <c r="IX31" s="38"/>
      <c r="IY31" s="38"/>
      <c r="IZ31" s="38"/>
      <c r="JA31" s="38"/>
      <c r="JB31" s="38"/>
      <c r="JC31" s="38"/>
      <c r="JD31" s="38"/>
      <c r="JE31" s="38"/>
      <c r="JF31" s="38"/>
      <c r="JG31" s="38"/>
      <c r="JH31" s="38"/>
      <c r="JI31" s="38"/>
      <c r="JJ31" s="38"/>
      <c r="JK31" s="38"/>
      <c r="JL31" s="38"/>
      <c r="JM31" s="38"/>
      <c r="JN31" s="38"/>
      <c r="JO31" s="38"/>
      <c r="JP31" s="38"/>
      <c r="JQ31" s="38"/>
      <c r="JR31" s="38"/>
      <c r="JS31" s="38"/>
      <c r="JT31" s="38"/>
      <c r="JU31" s="38"/>
      <c r="JV31" s="38"/>
      <c r="JW31" s="38"/>
      <c r="JX31" s="38"/>
      <c r="JY31" s="38"/>
      <c r="JZ31" s="38"/>
      <c r="KA31" s="38"/>
      <c r="KB31" s="38"/>
      <c r="KC31" s="38"/>
      <c r="KD31" s="38"/>
      <c r="KE31" s="38"/>
      <c r="KF31" s="38"/>
      <c r="KG31" s="38"/>
      <c r="KH31" s="38"/>
      <c r="KI31" s="38"/>
      <c r="KJ31" s="38"/>
      <c r="KK31" s="38"/>
      <c r="KL31" s="38"/>
      <c r="KM31" s="38"/>
      <c r="KN31" s="38"/>
      <c r="KO31" s="38"/>
      <c r="KP31" s="38"/>
      <c r="KQ31" s="38"/>
      <c r="KR31" s="38"/>
      <c r="KS31" s="38"/>
      <c r="KT31" s="38"/>
      <c r="KU31" s="38"/>
      <c r="KV31" s="38"/>
      <c r="KW31" s="38"/>
      <c r="KX31" s="38"/>
      <c r="KY31" s="38"/>
      <c r="KZ31" s="38"/>
      <c r="LA31" s="38"/>
      <c r="LB31" s="38"/>
      <c r="LC31" s="38"/>
      <c r="LD31" s="38"/>
      <c r="LE31" s="38"/>
      <c r="LF31" s="38"/>
      <c r="LG31" s="38"/>
      <c r="LH31" s="38"/>
      <c r="LI31" s="38"/>
      <c r="LJ31" s="38"/>
      <c r="LK31" s="38"/>
      <c r="LL31" s="38"/>
      <c r="LM31" s="38"/>
      <c r="LN31" s="38"/>
      <c r="LO31" s="38"/>
      <c r="LP31" s="38"/>
      <c r="LQ31" s="38"/>
      <c r="LR31" s="38"/>
      <c r="LS31" s="38"/>
      <c r="LT31" s="38"/>
      <c r="LU31" s="38"/>
      <c r="LV31" s="38"/>
      <c r="LW31" s="38"/>
      <c r="LX31" s="38"/>
      <c r="LY31" s="38"/>
      <c r="LZ31" s="38"/>
      <c r="MA31" s="38"/>
      <c r="MB31" s="38"/>
      <c r="MC31" s="38"/>
      <c r="MD31" s="38"/>
      <c r="ME31" s="38"/>
      <c r="MF31" s="38"/>
      <c r="MG31" s="38"/>
      <c r="MH31" s="38"/>
      <c r="MI31" s="38"/>
      <c r="MJ31" s="38"/>
      <c r="MK31" s="38"/>
      <c r="ML31" s="38"/>
      <c r="MM31" s="38"/>
      <c r="MN31" s="38"/>
      <c r="MO31" s="38"/>
      <c r="MP31" s="38"/>
      <c r="MQ31" s="38"/>
      <c r="MR31" s="38"/>
      <c r="MS31" s="38"/>
      <c r="MT31" s="38"/>
      <c r="MU31" s="38"/>
      <c r="MV31" s="38"/>
      <c r="MW31" s="38"/>
      <c r="MX31" s="38"/>
      <c r="MY31" s="38"/>
      <c r="MZ31" s="38"/>
      <c r="NA31" s="38"/>
      <c r="NB31" s="38"/>
      <c r="NC31" s="38"/>
      <c r="ND31" s="38"/>
      <c r="NE31" s="38"/>
      <c r="NF31" s="38"/>
      <c r="NG31" s="38"/>
      <c r="NH31" s="38"/>
      <c r="NI31" s="38"/>
      <c r="NJ31" s="38"/>
      <c r="NK31" s="38"/>
      <c r="NL31" s="38"/>
      <c r="NM31" s="38"/>
      <c r="NN31" s="38"/>
      <c r="NO31" s="38"/>
      <c r="NP31" s="38"/>
      <c r="NQ31" s="38"/>
      <c r="NR31" s="38"/>
      <c r="NS31" s="38"/>
      <c r="NT31" s="38"/>
      <c r="NU31" s="38"/>
      <c r="NV31" s="38"/>
      <c r="NW31" s="38"/>
      <c r="NX31" s="38"/>
      <c r="NY31" s="38"/>
      <c r="NZ31" s="38"/>
      <c r="OA31" s="38"/>
      <c r="OB31" s="38"/>
      <c r="OC31" s="38"/>
      <c r="OD31" s="38"/>
      <c r="OE31" s="38"/>
      <c r="OF31" s="38"/>
      <c r="OG31" s="38"/>
      <c r="OH31" s="38"/>
      <c r="OI31" s="38"/>
      <c r="OJ31" s="38"/>
      <c r="OK31" s="38"/>
      <c r="OL31" s="38"/>
      <c r="OM31" s="38"/>
      <c r="ON31" s="38"/>
      <c r="OO31" s="38"/>
      <c r="OP31" s="38"/>
      <c r="OQ31" s="38"/>
      <c r="OR31" s="38"/>
      <c r="OS31" s="38"/>
      <c r="OT31" s="38"/>
      <c r="OU31" s="38"/>
      <c r="OV31" s="38"/>
      <c r="OW31" s="38"/>
      <c r="OX31" s="38"/>
      <c r="OY31" s="38"/>
      <c r="OZ31" s="38"/>
      <c r="PA31" s="38"/>
      <c r="PB31" s="38"/>
      <c r="PC31" s="38"/>
      <c r="PD31" s="38"/>
      <c r="PE31" s="38"/>
      <c r="PF31" s="38"/>
      <c r="PG31" s="38"/>
      <c r="PH31" s="38"/>
      <c r="PI31" s="38"/>
      <c r="PJ31" s="38"/>
      <c r="PK31" s="38"/>
      <c r="PL31" s="38"/>
      <c r="PM31" s="38"/>
      <c r="PN31" s="38"/>
      <c r="PO31" s="38"/>
      <c r="PP31" s="38"/>
      <c r="PQ31" s="38"/>
      <c r="PR31" s="38"/>
      <c r="PS31" s="38"/>
      <c r="PT31" s="38"/>
      <c r="PU31" s="38"/>
      <c r="PV31" s="38"/>
      <c r="PW31" s="38"/>
      <c r="PX31" s="38"/>
      <c r="PY31" s="38"/>
      <c r="PZ31" s="38"/>
      <c r="QA31" s="38"/>
      <c r="QB31" s="38"/>
      <c r="QC31" s="38"/>
      <c r="QD31" s="38"/>
      <c r="QE31" s="38"/>
      <c r="QF31" s="38"/>
      <c r="QG31" s="38"/>
      <c r="QH31" s="38"/>
      <c r="QI31" s="38"/>
      <c r="QJ31" s="38"/>
      <c r="QK31" s="38"/>
      <c r="QL31" s="38"/>
      <c r="QM31" s="38"/>
      <c r="QN31" s="38"/>
      <c r="QO31" s="38"/>
      <c r="QP31" s="38"/>
      <c r="QQ31" s="38"/>
      <c r="QR31" s="38"/>
      <c r="QS31" s="38"/>
      <c r="QT31" s="38"/>
      <c r="QU31" s="38"/>
      <c r="QV31" s="38"/>
      <c r="QW31" s="38"/>
      <c r="QX31" s="38"/>
      <c r="QY31" s="38"/>
      <c r="QZ31" s="38"/>
      <c r="RA31" s="38"/>
      <c r="RB31" s="38"/>
      <c r="RC31" s="38"/>
      <c r="RD31" s="38"/>
      <c r="RE31" s="38"/>
      <c r="RF31" s="38"/>
      <c r="RG31" s="38"/>
      <c r="RH31" s="38"/>
      <c r="RI31" s="38"/>
      <c r="RJ31" s="38"/>
      <c r="RK31" s="38"/>
      <c r="RL31" s="38"/>
      <c r="RM31" s="38"/>
      <c r="RN31" s="38"/>
      <c r="RO31" s="38"/>
      <c r="RP31" s="38"/>
      <c r="RQ31" s="38"/>
      <c r="RR31" s="38"/>
      <c r="RS31" s="38"/>
      <c r="RT31" s="38"/>
      <c r="RU31" s="38"/>
      <c r="RV31" s="38"/>
      <c r="RW31" s="38"/>
      <c r="RX31" s="38"/>
      <c r="RY31" s="38"/>
      <c r="RZ31" s="38"/>
      <c r="SA31" s="38"/>
      <c r="SB31" s="38"/>
      <c r="SC31" s="38"/>
      <c r="SD31" s="38"/>
      <c r="SE31" s="38"/>
      <c r="SF31" s="38"/>
      <c r="SG31" s="38"/>
      <c r="SH31" s="38"/>
      <c r="SI31" s="38"/>
      <c r="SJ31" s="38"/>
      <c r="SK31" s="38"/>
      <c r="SL31" s="38"/>
      <c r="SM31" s="38"/>
      <c r="SN31" s="38"/>
      <c r="SO31" s="38"/>
      <c r="SP31" s="38"/>
      <c r="SQ31" s="38"/>
      <c r="SR31" s="38"/>
      <c r="SS31" s="38"/>
      <c r="ST31" s="38"/>
      <c r="SU31" s="38"/>
      <c r="SV31" s="38"/>
      <c r="SW31" s="38"/>
      <c r="SX31" s="38"/>
      <c r="SY31" s="38"/>
      <c r="SZ31" s="38"/>
      <c r="TA31" s="38"/>
      <c r="TB31" s="38"/>
      <c r="TC31" s="38"/>
      <c r="TD31" s="38"/>
      <c r="TE31" s="38"/>
      <c r="TF31" s="38"/>
      <c r="TG31" s="38"/>
      <c r="TH31" s="38"/>
      <c r="TI31" s="38"/>
      <c r="TJ31" s="38"/>
      <c r="TK31" s="38"/>
      <c r="TL31" s="38"/>
      <c r="TM31" s="38"/>
      <c r="TN31" s="38"/>
      <c r="TO31" s="38"/>
      <c r="TP31" s="38"/>
      <c r="TQ31" s="38"/>
      <c r="TR31" s="38"/>
      <c r="TS31" s="38"/>
      <c r="TT31" s="38"/>
      <c r="TU31" s="38"/>
      <c r="TV31" s="38"/>
      <c r="TW31" s="38"/>
      <c r="TX31" s="38"/>
      <c r="TY31" s="38"/>
      <c r="TZ31" s="38"/>
      <c r="UA31" s="38"/>
      <c r="UB31" s="38"/>
      <c r="UC31" s="38"/>
      <c r="UD31" s="38"/>
      <c r="UE31" s="38"/>
      <c r="UF31" s="38"/>
      <c r="UG31" s="38"/>
      <c r="UH31" s="38"/>
    </row>
    <row r="32" spans="1:554" s="8" customFormat="1" ht="12" x14ac:dyDescent="0.2">
      <c r="A32" s="10"/>
      <c r="B32" s="7"/>
      <c r="C32" s="7"/>
      <c r="D32" s="7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0"/>
      <c r="Z32" s="10"/>
      <c r="AA32" s="10"/>
      <c r="AB32" s="10"/>
      <c r="AC32" s="10"/>
      <c r="AD32" s="10"/>
      <c r="AE32" s="10"/>
      <c r="AF32" s="12"/>
      <c r="AG32" s="12"/>
      <c r="AH32" s="12"/>
      <c r="AI32" s="12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38"/>
      <c r="DP32" s="38"/>
      <c r="DQ32" s="38"/>
      <c r="DR32" s="38"/>
      <c r="DS32" s="38"/>
      <c r="DT32" s="38"/>
      <c r="DU32" s="38"/>
      <c r="DV32" s="38"/>
      <c r="DW32" s="38"/>
      <c r="DX32" s="38"/>
      <c r="DY32" s="38"/>
      <c r="DZ32" s="38"/>
      <c r="EA32" s="38"/>
      <c r="EB32" s="38"/>
      <c r="EC32" s="38"/>
      <c r="ED32" s="38"/>
      <c r="EE32" s="38"/>
      <c r="EF32" s="38"/>
      <c r="EG32" s="38"/>
      <c r="EH32" s="38"/>
      <c r="EI32" s="38"/>
      <c r="EJ32" s="38"/>
      <c r="EK32" s="38"/>
      <c r="EL32" s="38"/>
      <c r="EM32" s="38"/>
      <c r="EN32" s="38"/>
      <c r="EO32" s="38"/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  <c r="FE32" s="38"/>
      <c r="FF32" s="38"/>
      <c r="FG32" s="38"/>
      <c r="FH32" s="38"/>
      <c r="FI32" s="38"/>
      <c r="FJ32" s="38"/>
      <c r="FK32" s="38"/>
      <c r="FL32" s="38"/>
      <c r="FM32" s="38"/>
      <c r="FN32" s="38"/>
      <c r="FO32" s="38"/>
      <c r="FP32" s="38"/>
      <c r="FQ32" s="38"/>
      <c r="FR32" s="38"/>
      <c r="FS32" s="38"/>
      <c r="FT32" s="38"/>
      <c r="FU32" s="38"/>
      <c r="FV32" s="38"/>
      <c r="FW32" s="38"/>
      <c r="FX32" s="38"/>
      <c r="FY32" s="38"/>
      <c r="FZ32" s="38"/>
      <c r="GA32" s="38"/>
      <c r="GB32" s="38"/>
      <c r="GC32" s="38"/>
      <c r="GD32" s="38"/>
      <c r="GE32" s="38"/>
      <c r="GF32" s="38"/>
      <c r="GG32" s="38"/>
      <c r="GH32" s="38"/>
      <c r="GI32" s="38"/>
      <c r="GJ32" s="38"/>
      <c r="GK32" s="38"/>
      <c r="GL32" s="38"/>
      <c r="GM32" s="38"/>
      <c r="GN32" s="38"/>
      <c r="GO32" s="38"/>
      <c r="GP32" s="38"/>
      <c r="GQ32" s="38"/>
      <c r="GR32" s="38"/>
      <c r="GS32" s="38"/>
      <c r="GT32" s="38"/>
      <c r="GU32" s="38"/>
      <c r="GV32" s="38"/>
      <c r="GW32" s="38"/>
      <c r="GX32" s="38"/>
      <c r="GY32" s="38"/>
      <c r="GZ32" s="38"/>
      <c r="HA32" s="38"/>
      <c r="HB32" s="38"/>
      <c r="HC32" s="38"/>
      <c r="HD32" s="38"/>
      <c r="HE32" s="38"/>
      <c r="HF32" s="38"/>
      <c r="HG32" s="38"/>
      <c r="HH32" s="38"/>
      <c r="HI32" s="38"/>
      <c r="HJ32" s="38"/>
      <c r="HK32" s="38"/>
      <c r="HL32" s="38"/>
      <c r="HM32" s="38"/>
      <c r="HN32" s="38"/>
      <c r="HO32" s="38"/>
      <c r="HP32" s="38"/>
      <c r="HQ32" s="38"/>
      <c r="HR32" s="38"/>
      <c r="HS32" s="38"/>
      <c r="HT32" s="38"/>
      <c r="HU32" s="38"/>
      <c r="HV32" s="38"/>
      <c r="HW32" s="38"/>
      <c r="HX32" s="38"/>
      <c r="HY32" s="38"/>
      <c r="HZ32" s="38"/>
      <c r="IA32" s="38"/>
      <c r="IB32" s="38"/>
      <c r="IC32" s="38"/>
      <c r="ID32" s="38"/>
      <c r="IE32" s="38"/>
      <c r="IF32" s="38"/>
      <c r="IG32" s="38"/>
      <c r="IH32" s="38"/>
      <c r="II32" s="38"/>
      <c r="IJ32" s="38"/>
      <c r="IK32" s="38"/>
      <c r="IL32" s="38"/>
      <c r="IM32" s="38"/>
      <c r="IN32" s="38"/>
      <c r="IO32" s="38"/>
      <c r="IP32" s="38"/>
      <c r="IQ32" s="38"/>
      <c r="IR32" s="38"/>
      <c r="IS32" s="38"/>
      <c r="IT32" s="38"/>
      <c r="IU32" s="38"/>
      <c r="IV32" s="38"/>
      <c r="IW32" s="38"/>
      <c r="IX32" s="38"/>
      <c r="IY32" s="38"/>
      <c r="IZ32" s="38"/>
      <c r="JA32" s="38"/>
      <c r="JB32" s="38"/>
      <c r="JC32" s="38"/>
      <c r="JD32" s="38"/>
      <c r="JE32" s="38"/>
      <c r="JF32" s="38"/>
      <c r="JG32" s="38"/>
      <c r="JH32" s="38"/>
      <c r="JI32" s="38"/>
      <c r="JJ32" s="38"/>
      <c r="JK32" s="38"/>
      <c r="JL32" s="38"/>
      <c r="JM32" s="38"/>
      <c r="JN32" s="38"/>
      <c r="JO32" s="38"/>
      <c r="JP32" s="38"/>
      <c r="JQ32" s="38"/>
      <c r="JR32" s="38"/>
      <c r="JS32" s="38"/>
      <c r="JT32" s="38"/>
      <c r="JU32" s="38"/>
      <c r="JV32" s="38"/>
      <c r="JW32" s="38"/>
      <c r="JX32" s="38"/>
      <c r="JY32" s="38"/>
      <c r="JZ32" s="38"/>
      <c r="KA32" s="38"/>
      <c r="KB32" s="38"/>
      <c r="KC32" s="38"/>
      <c r="KD32" s="38"/>
      <c r="KE32" s="38"/>
      <c r="KF32" s="38"/>
      <c r="KG32" s="38"/>
      <c r="KH32" s="38"/>
      <c r="KI32" s="38"/>
      <c r="KJ32" s="38"/>
      <c r="KK32" s="38"/>
      <c r="KL32" s="38"/>
      <c r="KM32" s="38"/>
      <c r="KN32" s="38"/>
      <c r="KO32" s="38"/>
      <c r="KP32" s="38"/>
      <c r="KQ32" s="38"/>
      <c r="KR32" s="38"/>
      <c r="KS32" s="38"/>
      <c r="KT32" s="38"/>
      <c r="KU32" s="38"/>
      <c r="KV32" s="38"/>
      <c r="KW32" s="38"/>
      <c r="KX32" s="38"/>
      <c r="KY32" s="38"/>
      <c r="KZ32" s="38"/>
      <c r="LA32" s="38"/>
      <c r="LB32" s="38"/>
      <c r="LC32" s="38"/>
      <c r="LD32" s="38"/>
      <c r="LE32" s="38"/>
      <c r="LF32" s="38"/>
      <c r="LG32" s="38"/>
      <c r="LH32" s="38"/>
      <c r="LI32" s="38"/>
      <c r="LJ32" s="38"/>
      <c r="LK32" s="38"/>
      <c r="LL32" s="38"/>
      <c r="LM32" s="38"/>
      <c r="LN32" s="38"/>
      <c r="LO32" s="38"/>
      <c r="LP32" s="38"/>
      <c r="LQ32" s="38"/>
      <c r="LR32" s="38"/>
      <c r="LS32" s="38"/>
      <c r="LT32" s="38"/>
      <c r="LU32" s="38"/>
      <c r="LV32" s="38"/>
      <c r="LW32" s="38"/>
      <c r="LX32" s="38"/>
      <c r="LY32" s="38"/>
      <c r="LZ32" s="38"/>
      <c r="MA32" s="38"/>
      <c r="MB32" s="38"/>
      <c r="MC32" s="38"/>
      <c r="MD32" s="38"/>
      <c r="ME32" s="38"/>
      <c r="MF32" s="38"/>
      <c r="MG32" s="38"/>
      <c r="MH32" s="38"/>
      <c r="MI32" s="38"/>
      <c r="MJ32" s="38"/>
      <c r="MK32" s="38"/>
      <c r="ML32" s="38"/>
      <c r="MM32" s="38"/>
      <c r="MN32" s="38"/>
      <c r="MO32" s="38"/>
      <c r="MP32" s="38"/>
      <c r="MQ32" s="38"/>
      <c r="MR32" s="38"/>
      <c r="MS32" s="38"/>
      <c r="MT32" s="38"/>
      <c r="MU32" s="38"/>
      <c r="MV32" s="38"/>
      <c r="MW32" s="38"/>
      <c r="MX32" s="38"/>
      <c r="MY32" s="38"/>
      <c r="MZ32" s="38"/>
      <c r="NA32" s="38"/>
      <c r="NB32" s="38"/>
      <c r="NC32" s="38"/>
      <c r="ND32" s="38"/>
      <c r="NE32" s="38"/>
      <c r="NF32" s="38"/>
      <c r="NG32" s="38"/>
      <c r="NH32" s="38"/>
      <c r="NI32" s="38"/>
      <c r="NJ32" s="38"/>
      <c r="NK32" s="38"/>
      <c r="NL32" s="38"/>
      <c r="NM32" s="38"/>
      <c r="NN32" s="38"/>
      <c r="NO32" s="38"/>
      <c r="NP32" s="38"/>
      <c r="NQ32" s="38"/>
      <c r="NR32" s="38"/>
      <c r="NS32" s="38"/>
      <c r="NT32" s="38"/>
      <c r="NU32" s="38"/>
      <c r="NV32" s="38"/>
      <c r="NW32" s="38"/>
      <c r="NX32" s="38"/>
      <c r="NY32" s="38"/>
      <c r="NZ32" s="38"/>
      <c r="OA32" s="38"/>
      <c r="OB32" s="38"/>
      <c r="OC32" s="38"/>
      <c r="OD32" s="38"/>
      <c r="OE32" s="38"/>
      <c r="OF32" s="38"/>
      <c r="OG32" s="38"/>
      <c r="OH32" s="38"/>
      <c r="OI32" s="38"/>
      <c r="OJ32" s="38"/>
      <c r="OK32" s="38"/>
      <c r="OL32" s="38"/>
      <c r="OM32" s="38"/>
      <c r="ON32" s="38"/>
      <c r="OO32" s="38"/>
      <c r="OP32" s="38"/>
      <c r="OQ32" s="38"/>
      <c r="OR32" s="38"/>
      <c r="OS32" s="38"/>
      <c r="OT32" s="38"/>
      <c r="OU32" s="38"/>
      <c r="OV32" s="38"/>
      <c r="OW32" s="38"/>
      <c r="OX32" s="38"/>
      <c r="OY32" s="38"/>
      <c r="OZ32" s="38"/>
      <c r="PA32" s="38"/>
      <c r="PB32" s="38"/>
      <c r="PC32" s="38"/>
      <c r="PD32" s="38"/>
      <c r="PE32" s="38"/>
      <c r="PF32" s="38"/>
      <c r="PG32" s="38"/>
      <c r="PH32" s="38"/>
      <c r="PI32" s="38"/>
      <c r="PJ32" s="38"/>
      <c r="PK32" s="38"/>
      <c r="PL32" s="38"/>
      <c r="PM32" s="38"/>
      <c r="PN32" s="38"/>
      <c r="PO32" s="38"/>
      <c r="PP32" s="38"/>
      <c r="PQ32" s="38"/>
      <c r="PR32" s="38"/>
      <c r="PS32" s="38"/>
      <c r="PT32" s="38"/>
      <c r="PU32" s="38"/>
      <c r="PV32" s="38"/>
      <c r="PW32" s="38"/>
      <c r="PX32" s="38"/>
      <c r="PY32" s="38"/>
      <c r="PZ32" s="38"/>
      <c r="QA32" s="38"/>
      <c r="QB32" s="38"/>
      <c r="QC32" s="38"/>
      <c r="QD32" s="38"/>
      <c r="QE32" s="38"/>
      <c r="QF32" s="38"/>
      <c r="QG32" s="38"/>
      <c r="QH32" s="38"/>
      <c r="QI32" s="38"/>
      <c r="QJ32" s="38"/>
      <c r="QK32" s="38"/>
      <c r="QL32" s="38"/>
      <c r="QM32" s="38"/>
      <c r="QN32" s="38"/>
      <c r="QO32" s="38"/>
      <c r="QP32" s="38"/>
      <c r="QQ32" s="38"/>
      <c r="QR32" s="38"/>
      <c r="QS32" s="38"/>
      <c r="QT32" s="38"/>
      <c r="QU32" s="38"/>
      <c r="QV32" s="38"/>
      <c r="QW32" s="38"/>
      <c r="QX32" s="38"/>
      <c r="QY32" s="38"/>
      <c r="QZ32" s="38"/>
      <c r="RA32" s="38"/>
      <c r="RB32" s="38"/>
      <c r="RC32" s="38"/>
      <c r="RD32" s="38"/>
      <c r="RE32" s="38"/>
      <c r="RF32" s="38"/>
      <c r="RG32" s="38"/>
      <c r="RH32" s="38"/>
      <c r="RI32" s="38"/>
      <c r="RJ32" s="38"/>
      <c r="RK32" s="38"/>
      <c r="RL32" s="38"/>
      <c r="RM32" s="38"/>
      <c r="RN32" s="38"/>
      <c r="RO32" s="38"/>
      <c r="RP32" s="38"/>
      <c r="RQ32" s="38"/>
      <c r="RR32" s="38"/>
      <c r="RS32" s="38"/>
      <c r="RT32" s="38"/>
      <c r="RU32" s="38"/>
      <c r="RV32" s="38"/>
      <c r="RW32" s="38"/>
      <c r="RX32" s="38"/>
      <c r="RY32" s="38"/>
      <c r="RZ32" s="38"/>
      <c r="SA32" s="38"/>
      <c r="SB32" s="38"/>
      <c r="SC32" s="38"/>
      <c r="SD32" s="38"/>
      <c r="SE32" s="38"/>
      <c r="SF32" s="38"/>
      <c r="SG32" s="38"/>
      <c r="SH32" s="38"/>
      <c r="SI32" s="38"/>
      <c r="SJ32" s="38"/>
      <c r="SK32" s="38"/>
      <c r="SL32" s="38"/>
      <c r="SM32" s="38"/>
      <c r="SN32" s="38"/>
      <c r="SO32" s="38"/>
      <c r="SP32" s="38"/>
      <c r="SQ32" s="38"/>
      <c r="SR32" s="38"/>
      <c r="SS32" s="38"/>
      <c r="ST32" s="38"/>
      <c r="SU32" s="38"/>
      <c r="SV32" s="38"/>
      <c r="SW32" s="38"/>
      <c r="SX32" s="38"/>
      <c r="SY32" s="38"/>
      <c r="SZ32" s="38"/>
      <c r="TA32" s="38"/>
      <c r="TB32" s="38"/>
      <c r="TC32" s="38"/>
      <c r="TD32" s="38"/>
      <c r="TE32" s="38"/>
      <c r="TF32" s="38"/>
      <c r="TG32" s="38"/>
      <c r="TH32" s="38"/>
      <c r="TI32" s="38"/>
      <c r="TJ32" s="38"/>
      <c r="TK32" s="38"/>
      <c r="TL32" s="38"/>
      <c r="TM32" s="38"/>
      <c r="TN32" s="38"/>
      <c r="TO32" s="38"/>
      <c r="TP32" s="38"/>
      <c r="TQ32" s="38"/>
      <c r="TR32" s="38"/>
      <c r="TS32" s="38"/>
      <c r="TT32" s="38"/>
      <c r="TU32" s="38"/>
      <c r="TV32" s="38"/>
      <c r="TW32" s="38"/>
      <c r="TX32" s="38"/>
      <c r="TY32" s="38"/>
      <c r="TZ32" s="38"/>
      <c r="UA32" s="38"/>
      <c r="UB32" s="38"/>
      <c r="UC32" s="38"/>
      <c r="UD32" s="38"/>
      <c r="UE32" s="38"/>
      <c r="UF32" s="38"/>
      <c r="UG32" s="38"/>
      <c r="UH32" s="38"/>
    </row>
    <row r="33" spans="1:554" s="8" customFormat="1" ht="12" x14ac:dyDescent="0.2">
      <c r="A33" s="10"/>
      <c r="B33" s="7"/>
      <c r="C33" s="7"/>
      <c r="D33" s="7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0"/>
      <c r="Z33" s="10"/>
      <c r="AA33" s="10"/>
      <c r="AB33" s="10"/>
      <c r="AC33" s="10"/>
      <c r="AD33" s="10"/>
      <c r="AE33" s="10"/>
      <c r="AF33" s="12"/>
      <c r="AG33" s="12"/>
      <c r="AH33" s="12"/>
      <c r="AI33" s="12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38"/>
      <c r="DN33" s="38"/>
      <c r="DO33" s="38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38"/>
      <c r="ED33" s="38"/>
      <c r="EE33" s="38"/>
      <c r="EF33" s="38"/>
      <c r="EG33" s="38"/>
      <c r="EH33" s="38"/>
      <c r="EI33" s="38"/>
      <c r="EJ33" s="38"/>
      <c r="EK33" s="38"/>
      <c r="EL33" s="38"/>
      <c r="EM33" s="38"/>
      <c r="EN33" s="38"/>
      <c r="EO33" s="38"/>
      <c r="EP33" s="38"/>
      <c r="EQ33" s="38"/>
      <c r="ER33" s="38"/>
      <c r="ES33" s="38"/>
      <c r="ET33" s="38"/>
      <c r="EU33" s="38"/>
      <c r="EV33" s="38"/>
      <c r="EW33" s="38"/>
      <c r="EX33" s="38"/>
      <c r="EY33" s="38"/>
      <c r="EZ33" s="38"/>
      <c r="FA33" s="38"/>
      <c r="FB33" s="38"/>
      <c r="FC33" s="38"/>
      <c r="FD33" s="38"/>
      <c r="FE33" s="38"/>
      <c r="FF33" s="38"/>
      <c r="FG33" s="38"/>
      <c r="FH33" s="38"/>
      <c r="FI33" s="38"/>
      <c r="FJ33" s="38"/>
      <c r="FK33" s="38"/>
      <c r="FL33" s="38"/>
      <c r="FM33" s="38"/>
      <c r="FN33" s="38"/>
      <c r="FO33" s="38"/>
      <c r="FP33" s="38"/>
      <c r="FQ33" s="38"/>
      <c r="FR33" s="38"/>
      <c r="FS33" s="38"/>
      <c r="FT33" s="38"/>
      <c r="FU33" s="38"/>
      <c r="FV33" s="38"/>
      <c r="FW33" s="38"/>
      <c r="FX33" s="38"/>
      <c r="FY33" s="38"/>
      <c r="FZ33" s="38"/>
      <c r="GA33" s="38"/>
      <c r="GB33" s="38"/>
      <c r="GC33" s="38"/>
      <c r="GD33" s="38"/>
      <c r="GE33" s="38"/>
      <c r="GF33" s="38"/>
      <c r="GG33" s="38"/>
      <c r="GH33" s="38"/>
      <c r="GI33" s="38"/>
      <c r="GJ33" s="38"/>
      <c r="GK33" s="38"/>
      <c r="GL33" s="38"/>
      <c r="GM33" s="38"/>
      <c r="GN33" s="38"/>
      <c r="GO33" s="38"/>
      <c r="GP33" s="38"/>
      <c r="GQ33" s="38"/>
      <c r="GR33" s="38"/>
      <c r="GS33" s="38"/>
      <c r="GT33" s="38"/>
      <c r="GU33" s="38"/>
      <c r="GV33" s="38"/>
      <c r="GW33" s="38"/>
      <c r="GX33" s="38"/>
      <c r="GY33" s="38"/>
      <c r="GZ33" s="38"/>
      <c r="HA33" s="38"/>
      <c r="HB33" s="38"/>
      <c r="HC33" s="38"/>
      <c r="HD33" s="38"/>
      <c r="HE33" s="38"/>
      <c r="HF33" s="38"/>
      <c r="HG33" s="38"/>
      <c r="HH33" s="38"/>
      <c r="HI33" s="38"/>
      <c r="HJ33" s="38"/>
      <c r="HK33" s="38"/>
      <c r="HL33" s="38"/>
      <c r="HM33" s="38"/>
      <c r="HN33" s="38"/>
      <c r="HO33" s="38"/>
      <c r="HP33" s="38"/>
      <c r="HQ33" s="38"/>
      <c r="HR33" s="38"/>
      <c r="HS33" s="38"/>
      <c r="HT33" s="38"/>
      <c r="HU33" s="38"/>
      <c r="HV33" s="38"/>
      <c r="HW33" s="38"/>
      <c r="HX33" s="38"/>
      <c r="HY33" s="38"/>
      <c r="HZ33" s="38"/>
      <c r="IA33" s="38"/>
      <c r="IB33" s="38"/>
      <c r="IC33" s="38"/>
      <c r="ID33" s="38"/>
      <c r="IE33" s="38"/>
      <c r="IF33" s="38"/>
      <c r="IG33" s="38"/>
      <c r="IH33" s="38"/>
      <c r="II33" s="38"/>
      <c r="IJ33" s="38"/>
      <c r="IK33" s="38"/>
      <c r="IL33" s="38"/>
      <c r="IM33" s="38"/>
      <c r="IN33" s="38"/>
      <c r="IO33" s="38"/>
      <c r="IP33" s="38"/>
      <c r="IQ33" s="38"/>
      <c r="IR33" s="38"/>
      <c r="IS33" s="38"/>
      <c r="IT33" s="38"/>
      <c r="IU33" s="38"/>
      <c r="IV33" s="38"/>
      <c r="IW33" s="38"/>
      <c r="IX33" s="38"/>
      <c r="IY33" s="38"/>
      <c r="IZ33" s="38"/>
      <c r="JA33" s="38"/>
      <c r="JB33" s="38"/>
      <c r="JC33" s="38"/>
      <c r="JD33" s="38"/>
      <c r="JE33" s="38"/>
      <c r="JF33" s="38"/>
      <c r="JG33" s="38"/>
      <c r="JH33" s="38"/>
      <c r="JI33" s="38"/>
      <c r="JJ33" s="38"/>
      <c r="JK33" s="38"/>
      <c r="JL33" s="38"/>
      <c r="JM33" s="38"/>
      <c r="JN33" s="38"/>
      <c r="JO33" s="38"/>
      <c r="JP33" s="38"/>
      <c r="JQ33" s="38"/>
      <c r="JR33" s="38"/>
      <c r="JS33" s="38"/>
      <c r="JT33" s="38"/>
      <c r="JU33" s="38"/>
      <c r="JV33" s="38"/>
      <c r="JW33" s="38"/>
      <c r="JX33" s="38"/>
      <c r="JY33" s="38"/>
      <c r="JZ33" s="38"/>
      <c r="KA33" s="38"/>
      <c r="KB33" s="38"/>
      <c r="KC33" s="38"/>
      <c r="KD33" s="38"/>
      <c r="KE33" s="38"/>
      <c r="KF33" s="38"/>
      <c r="KG33" s="38"/>
      <c r="KH33" s="38"/>
      <c r="KI33" s="38"/>
      <c r="KJ33" s="38"/>
      <c r="KK33" s="38"/>
      <c r="KL33" s="38"/>
      <c r="KM33" s="38"/>
      <c r="KN33" s="38"/>
      <c r="KO33" s="38"/>
      <c r="KP33" s="38"/>
      <c r="KQ33" s="38"/>
      <c r="KR33" s="38"/>
      <c r="KS33" s="38"/>
      <c r="KT33" s="38"/>
      <c r="KU33" s="38"/>
      <c r="KV33" s="38"/>
      <c r="KW33" s="38"/>
      <c r="KX33" s="38"/>
      <c r="KY33" s="38"/>
      <c r="KZ33" s="38"/>
      <c r="LA33" s="38"/>
      <c r="LB33" s="38"/>
      <c r="LC33" s="38"/>
      <c r="LD33" s="38"/>
      <c r="LE33" s="38"/>
      <c r="LF33" s="38"/>
      <c r="LG33" s="38"/>
      <c r="LH33" s="38"/>
      <c r="LI33" s="38"/>
      <c r="LJ33" s="38"/>
      <c r="LK33" s="38"/>
      <c r="LL33" s="38"/>
      <c r="LM33" s="38"/>
      <c r="LN33" s="38"/>
      <c r="LO33" s="38"/>
      <c r="LP33" s="38"/>
      <c r="LQ33" s="38"/>
      <c r="LR33" s="38"/>
      <c r="LS33" s="38"/>
      <c r="LT33" s="38"/>
      <c r="LU33" s="38"/>
      <c r="LV33" s="38"/>
      <c r="LW33" s="38"/>
      <c r="LX33" s="38"/>
      <c r="LY33" s="38"/>
      <c r="LZ33" s="38"/>
      <c r="MA33" s="38"/>
      <c r="MB33" s="38"/>
      <c r="MC33" s="38"/>
      <c r="MD33" s="38"/>
      <c r="ME33" s="38"/>
      <c r="MF33" s="38"/>
      <c r="MG33" s="38"/>
      <c r="MH33" s="38"/>
      <c r="MI33" s="38"/>
      <c r="MJ33" s="38"/>
      <c r="MK33" s="38"/>
      <c r="ML33" s="38"/>
      <c r="MM33" s="38"/>
      <c r="MN33" s="38"/>
      <c r="MO33" s="38"/>
      <c r="MP33" s="38"/>
      <c r="MQ33" s="38"/>
      <c r="MR33" s="38"/>
      <c r="MS33" s="38"/>
      <c r="MT33" s="38"/>
      <c r="MU33" s="38"/>
      <c r="MV33" s="38"/>
      <c r="MW33" s="38"/>
      <c r="MX33" s="38"/>
      <c r="MY33" s="38"/>
      <c r="MZ33" s="38"/>
      <c r="NA33" s="38"/>
      <c r="NB33" s="38"/>
      <c r="NC33" s="38"/>
      <c r="ND33" s="38"/>
      <c r="NE33" s="38"/>
      <c r="NF33" s="38"/>
      <c r="NG33" s="38"/>
      <c r="NH33" s="38"/>
      <c r="NI33" s="38"/>
      <c r="NJ33" s="38"/>
      <c r="NK33" s="38"/>
      <c r="NL33" s="38"/>
      <c r="NM33" s="38"/>
      <c r="NN33" s="38"/>
      <c r="NO33" s="38"/>
      <c r="NP33" s="38"/>
      <c r="NQ33" s="38"/>
      <c r="NR33" s="38"/>
      <c r="NS33" s="38"/>
      <c r="NT33" s="38"/>
      <c r="NU33" s="38"/>
      <c r="NV33" s="38"/>
      <c r="NW33" s="38"/>
      <c r="NX33" s="38"/>
      <c r="NY33" s="38"/>
      <c r="NZ33" s="38"/>
      <c r="OA33" s="38"/>
      <c r="OB33" s="38"/>
      <c r="OC33" s="38"/>
      <c r="OD33" s="38"/>
      <c r="OE33" s="38"/>
      <c r="OF33" s="38"/>
      <c r="OG33" s="38"/>
      <c r="OH33" s="38"/>
      <c r="OI33" s="38"/>
      <c r="OJ33" s="38"/>
      <c r="OK33" s="38"/>
      <c r="OL33" s="38"/>
      <c r="OM33" s="38"/>
      <c r="ON33" s="38"/>
      <c r="OO33" s="38"/>
      <c r="OP33" s="38"/>
      <c r="OQ33" s="38"/>
      <c r="OR33" s="38"/>
      <c r="OS33" s="38"/>
      <c r="OT33" s="38"/>
      <c r="OU33" s="38"/>
      <c r="OV33" s="38"/>
      <c r="OW33" s="38"/>
      <c r="OX33" s="38"/>
      <c r="OY33" s="38"/>
      <c r="OZ33" s="38"/>
      <c r="PA33" s="38"/>
      <c r="PB33" s="38"/>
      <c r="PC33" s="38"/>
      <c r="PD33" s="38"/>
      <c r="PE33" s="38"/>
      <c r="PF33" s="38"/>
      <c r="PG33" s="38"/>
      <c r="PH33" s="38"/>
      <c r="PI33" s="38"/>
      <c r="PJ33" s="38"/>
      <c r="PK33" s="38"/>
      <c r="PL33" s="38"/>
      <c r="PM33" s="38"/>
      <c r="PN33" s="38"/>
      <c r="PO33" s="38"/>
      <c r="PP33" s="38"/>
      <c r="PQ33" s="38"/>
      <c r="PR33" s="38"/>
      <c r="PS33" s="38"/>
      <c r="PT33" s="38"/>
      <c r="PU33" s="38"/>
      <c r="PV33" s="38"/>
      <c r="PW33" s="38"/>
      <c r="PX33" s="38"/>
      <c r="PY33" s="38"/>
      <c r="PZ33" s="38"/>
      <c r="QA33" s="38"/>
      <c r="QB33" s="38"/>
      <c r="QC33" s="38"/>
      <c r="QD33" s="38"/>
      <c r="QE33" s="38"/>
      <c r="QF33" s="38"/>
      <c r="QG33" s="38"/>
      <c r="QH33" s="38"/>
      <c r="QI33" s="38"/>
      <c r="QJ33" s="38"/>
      <c r="QK33" s="38"/>
      <c r="QL33" s="38"/>
      <c r="QM33" s="38"/>
      <c r="QN33" s="38"/>
      <c r="QO33" s="38"/>
      <c r="QP33" s="38"/>
      <c r="QQ33" s="38"/>
      <c r="QR33" s="38"/>
      <c r="QS33" s="38"/>
      <c r="QT33" s="38"/>
      <c r="QU33" s="38"/>
      <c r="QV33" s="38"/>
      <c r="QW33" s="38"/>
      <c r="QX33" s="38"/>
      <c r="QY33" s="38"/>
      <c r="QZ33" s="38"/>
      <c r="RA33" s="38"/>
      <c r="RB33" s="38"/>
      <c r="RC33" s="38"/>
      <c r="RD33" s="38"/>
      <c r="RE33" s="38"/>
      <c r="RF33" s="38"/>
      <c r="RG33" s="38"/>
      <c r="RH33" s="38"/>
      <c r="RI33" s="38"/>
      <c r="RJ33" s="38"/>
      <c r="RK33" s="38"/>
      <c r="RL33" s="38"/>
      <c r="RM33" s="38"/>
      <c r="RN33" s="38"/>
      <c r="RO33" s="38"/>
      <c r="RP33" s="38"/>
      <c r="RQ33" s="38"/>
      <c r="RR33" s="38"/>
      <c r="RS33" s="38"/>
      <c r="RT33" s="38"/>
      <c r="RU33" s="38"/>
      <c r="RV33" s="38"/>
      <c r="RW33" s="38"/>
      <c r="RX33" s="38"/>
      <c r="RY33" s="38"/>
      <c r="RZ33" s="38"/>
      <c r="SA33" s="38"/>
      <c r="SB33" s="38"/>
      <c r="SC33" s="38"/>
      <c r="SD33" s="38"/>
      <c r="SE33" s="38"/>
      <c r="SF33" s="38"/>
      <c r="SG33" s="38"/>
      <c r="SH33" s="38"/>
      <c r="SI33" s="38"/>
      <c r="SJ33" s="38"/>
      <c r="SK33" s="38"/>
      <c r="SL33" s="38"/>
      <c r="SM33" s="38"/>
      <c r="SN33" s="38"/>
      <c r="SO33" s="38"/>
      <c r="SP33" s="38"/>
      <c r="SQ33" s="38"/>
      <c r="SR33" s="38"/>
      <c r="SS33" s="38"/>
      <c r="ST33" s="38"/>
      <c r="SU33" s="38"/>
      <c r="SV33" s="38"/>
      <c r="SW33" s="38"/>
      <c r="SX33" s="38"/>
      <c r="SY33" s="38"/>
      <c r="SZ33" s="38"/>
      <c r="TA33" s="38"/>
      <c r="TB33" s="38"/>
      <c r="TC33" s="38"/>
      <c r="TD33" s="38"/>
      <c r="TE33" s="38"/>
      <c r="TF33" s="38"/>
      <c r="TG33" s="38"/>
      <c r="TH33" s="38"/>
      <c r="TI33" s="38"/>
      <c r="TJ33" s="38"/>
      <c r="TK33" s="38"/>
      <c r="TL33" s="38"/>
      <c r="TM33" s="38"/>
      <c r="TN33" s="38"/>
      <c r="TO33" s="38"/>
      <c r="TP33" s="38"/>
      <c r="TQ33" s="38"/>
      <c r="TR33" s="38"/>
      <c r="TS33" s="38"/>
      <c r="TT33" s="38"/>
      <c r="TU33" s="38"/>
      <c r="TV33" s="38"/>
      <c r="TW33" s="38"/>
      <c r="TX33" s="38"/>
      <c r="TY33" s="38"/>
      <c r="TZ33" s="38"/>
      <c r="UA33" s="38"/>
      <c r="UB33" s="38"/>
      <c r="UC33" s="38"/>
      <c r="UD33" s="38"/>
      <c r="UE33" s="38"/>
      <c r="UF33" s="38"/>
      <c r="UG33" s="38"/>
      <c r="UH33" s="38"/>
    </row>
    <row r="34" spans="1:554" s="8" customFormat="1" ht="12" x14ac:dyDescent="0.2">
      <c r="A34" s="10"/>
      <c r="B34" s="7"/>
      <c r="C34" s="7"/>
      <c r="D34" s="7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0"/>
      <c r="Z34" s="10"/>
      <c r="AA34" s="10"/>
      <c r="AB34" s="10"/>
      <c r="AC34" s="10"/>
      <c r="AD34" s="10"/>
      <c r="AE34" s="10"/>
      <c r="AF34" s="12"/>
      <c r="AG34" s="12"/>
      <c r="AH34" s="12"/>
      <c r="AI34" s="12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8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8"/>
      <c r="DB34" s="38"/>
      <c r="DC34" s="38"/>
      <c r="DD34" s="38"/>
      <c r="DE34" s="38"/>
      <c r="DF34" s="38"/>
      <c r="DG34" s="38"/>
      <c r="DH34" s="38"/>
      <c r="DI34" s="38"/>
      <c r="DJ34" s="38"/>
      <c r="DK34" s="38"/>
      <c r="DL34" s="38"/>
      <c r="DM34" s="38"/>
      <c r="DN34" s="38"/>
      <c r="DO34" s="38"/>
      <c r="DP34" s="38"/>
      <c r="DQ34" s="38"/>
      <c r="DR34" s="38"/>
      <c r="DS34" s="38"/>
      <c r="DT34" s="38"/>
      <c r="DU34" s="38"/>
      <c r="DV34" s="38"/>
      <c r="DW34" s="38"/>
      <c r="DX34" s="38"/>
      <c r="DY34" s="38"/>
      <c r="DZ34" s="38"/>
      <c r="EA34" s="38"/>
      <c r="EB34" s="38"/>
      <c r="EC34" s="38"/>
      <c r="ED34" s="38"/>
      <c r="EE34" s="38"/>
      <c r="EF34" s="38"/>
      <c r="EG34" s="38"/>
      <c r="EH34" s="38"/>
      <c r="EI34" s="38"/>
      <c r="EJ34" s="38"/>
      <c r="EK34" s="38"/>
      <c r="EL34" s="38"/>
      <c r="EM34" s="38"/>
      <c r="EN34" s="38"/>
      <c r="EO34" s="38"/>
      <c r="EP34" s="38"/>
      <c r="EQ34" s="38"/>
      <c r="ER34" s="38"/>
      <c r="ES34" s="38"/>
      <c r="ET34" s="38"/>
      <c r="EU34" s="38"/>
      <c r="EV34" s="38"/>
      <c r="EW34" s="38"/>
      <c r="EX34" s="38"/>
      <c r="EY34" s="38"/>
      <c r="EZ34" s="38"/>
      <c r="FA34" s="38"/>
      <c r="FB34" s="38"/>
      <c r="FC34" s="38"/>
      <c r="FD34" s="38"/>
      <c r="FE34" s="38"/>
      <c r="FF34" s="38"/>
      <c r="FG34" s="38"/>
      <c r="FH34" s="38"/>
      <c r="FI34" s="38"/>
      <c r="FJ34" s="38"/>
      <c r="FK34" s="38"/>
      <c r="FL34" s="38"/>
      <c r="FM34" s="38"/>
      <c r="FN34" s="38"/>
      <c r="FO34" s="38"/>
      <c r="FP34" s="38"/>
      <c r="FQ34" s="38"/>
      <c r="FR34" s="38"/>
      <c r="FS34" s="38"/>
      <c r="FT34" s="38"/>
      <c r="FU34" s="38"/>
      <c r="FV34" s="38"/>
      <c r="FW34" s="38"/>
      <c r="FX34" s="38"/>
      <c r="FY34" s="38"/>
      <c r="FZ34" s="38"/>
      <c r="GA34" s="38"/>
      <c r="GB34" s="38"/>
      <c r="GC34" s="38"/>
      <c r="GD34" s="38"/>
      <c r="GE34" s="38"/>
      <c r="GF34" s="38"/>
      <c r="GG34" s="38"/>
      <c r="GH34" s="38"/>
      <c r="GI34" s="38"/>
      <c r="GJ34" s="38"/>
      <c r="GK34" s="38"/>
      <c r="GL34" s="38"/>
      <c r="GM34" s="38"/>
      <c r="GN34" s="38"/>
      <c r="GO34" s="38"/>
      <c r="GP34" s="38"/>
      <c r="GQ34" s="38"/>
      <c r="GR34" s="38"/>
      <c r="GS34" s="38"/>
      <c r="GT34" s="38"/>
      <c r="GU34" s="38"/>
      <c r="GV34" s="38"/>
      <c r="GW34" s="38"/>
      <c r="GX34" s="38"/>
      <c r="GY34" s="38"/>
      <c r="GZ34" s="38"/>
      <c r="HA34" s="38"/>
      <c r="HB34" s="38"/>
      <c r="HC34" s="38"/>
      <c r="HD34" s="38"/>
      <c r="HE34" s="38"/>
      <c r="HF34" s="38"/>
      <c r="HG34" s="38"/>
      <c r="HH34" s="38"/>
      <c r="HI34" s="38"/>
      <c r="HJ34" s="38"/>
      <c r="HK34" s="38"/>
      <c r="HL34" s="38"/>
      <c r="HM34" s="38"/>
      <c r="HN34" s="38"/>
      <c r="HO34" s="38"/>
      <c r="HP34" s="38"/>
      <c r="HQ34" s="38"/>
      <c r="HR34" s="38"/>
      <c r="HS34" s="38"/>
      <c r="HT34" s="38"/>
      <c r="HU34" s="38"/>
      <c r="HV34" s="38"/>
      <c r="HW34" s="38"/>
      <c r="HX34" s="38"/>
      <c r="HY34" s="38"/>
      <c r="HZ34" s="38"/>
      <c r="IA34" s="38"/>
      <c r="IB34" s="38"/>
      <c r="IC34" s="38"/>
      <c r="ID34" s="38"/>
      <c r="IE34" s="38"/>
      <c r="IF34" s="38"/>
      <c r="IG34" s="38"/>
      <c r="IH34" s="38"/>
      <c r="II34" s="38"/>
      <c r="IJ34" s="38"/>
      <c r="IK34" s="38"/>
      <c r="IL34" s="38"/>
      <c r="IM34" s="38"/>
      <c r="IN34" s="38"/>
      <c r="IO34" s="38"/>
      <c r="IP34" s="38"/>
      <c r="IQ34" s="38"/>
      <c r="IR34" s="38"/>
      <c r="IS34" s="38"/>
      <c r="IT34" s="38"/>
      <c r="IU34" s="38"/>
      <c r="IV34" s="38"/>
      <c r="IW34" s="38"/>
      <c r="IX34" s="38"/>
      <c r="IY34" s="38"/>
      <c r="IZ34" s="38"/>
      <c r="JA34" s="38"/>
      <c r="JB34" s="38"/>
      <c r="JC34" s="38"/>
      <c r="JD34" s="38"/>
      <c r="JE34" s="38"/>
      <c r="JF34" s="38"/>
      <c r="JG34" s="38"/>
      <c r="JH34" s="38"/>
      <c r="JI34" s="38"/>
      <c r="JJ34" s="38"/>
      <c r="JK34" s="38"/>
      <c r="JL34" s="38"/>
      <c r="JM34" s="38"/>
      <c r="JN34" s="38"/>
      <c r="JO34" s="38"/>
      <c r="JP34" s="38"/>
      <c r="JQ34" s="38"/>
      <c r="JR34" s="38"/>
      <c r="JS34" s="38"/>
      <c r="JT34" s="38"/>
      <c r="JU34" s="38"/>
      <c r="JV34" s="38"/>
      <c r="JW34" s="38"/>
      <c r="JX34" s="38"/>
      <c r="JY34" s="38"/>
      <c r="JZ34" s="38"/>
      <c r="KA34" s="38"/>
      <c r="KB34" s="38"/>
      <c r="KC34" s="38"/>
      <c r="KD34" s="38"/>
      <c r="KE34" s="38"/>
      <c r="KF34" s="38"/>
      <c r="KG34" s="38"/>
      <c r="KH34" s="38"/>
      <c r="KI34" s="38"/>
      <c r="KJ34" s="38"/>
      <c r="KK34" s="38"/>
      <c r="KL34" s="38"/>
      <c r="KM34" s="38"/>
      <c r="KN34" s="38"/>
      <c r="KO34" s="38"/>
      <c r="KP34" s="38"/>
      <c r="KQ34" s="38"/>
      <c r="KR34" s="38"/>
      <c r="KS34" s="38"/>
      <c r="KT34" s="38"/>
      <c r="KU34" s="38"/>
      <c r="KV34" s="38"/>
      <c r="KW34" s="38"/>
      <c r="KX34" s="38"/>
      <c r="KY34" s="38"/>
      <c r="KZ34" s="38"/>
      <c r="LA34" s="38"/>
      <c r="LB34" s="38"/>
      <c r="LC34" s="38"/>
      <c r="LD34" s="38"/>
      <c r="LE34" s="38"/>
      <c r="LF34" s="38"/>
      <c r="LG34" s="38"/>
      <c r="LH34" s="38"/>
      <c r="LI34" s="38"/>
      <c r="LJ34" s="38"/>
      <c r="LK34" s="38"/>
      <c r="LL34" s="38"/>
      <c r="LM34" s="38"/>
      <c r="LN34" s="38"/>
      <c r="LO34" s="38"/>
      <c r="LP34" s="38"/>
      <c r="LQ34" s="38"/>
      <c r="LR34" s="38"/>
      <c r="LS34" s="38"/>
      <c r="LT34" s="38"/>
      <c r="LU34" s="38"/>
      <c r="LV34" s="38"/>
      <c r="LW34" s="38"/>
      <c r="LX34" s="38"/>
      <c r="LY34" s="38"/>
      <c r="LZ34" s="38"/>
      <c r="MA34" s="38"/>
      <c r="MB34" s="38"/>
      <c r="MC34" s="38"/>
      <c r="MD34" s="38"/>
      <c r="ME34" s="38"/>
      <c r="MF34" s="38"/>
      <c r="MG34" s="38"/>
      <c r="MH34" s="38"/>
      <c r="MI34" s="38"/>
      <c r="MJ34" s="38"/>
      <c r="MK34" s="38"/>
      <c r="ML34" s="38"/>
      <c r="MM34" s="38"/>
      <c r="MN34" s="38"/>
      <c r="MO34" s="38"/>
      <c r="MP34" s="38"/>
      <c r="MQ34" s="38"/>
      <c r="MR34" s="38"/>
      <c r="MS34" s="38"/>
      <c r="MT34" s="38"/>
      <c r="MU34" s="38"/>
      <c r="MV34" s="38"/>
      <c r="MW34" s="38"/>
      <c r="MX34" s="38"/>
      <c r="MY34" s="38"/>
      <c r="MZ34" s="38"/>
      <c r="NA34" s="38"/>
      <c r="NB34" s="38"/>
      <c r="NC34" s="38"/>
      <c r="ND34" s="38"/>
      <c r="NE34" s="38"/>
      <c r="NF34" s="38"/>
      <c r="NG34" s="38"/>
      <c r="NH34" s="38"/>
      <c r="NI34" s="38"/>
      <c r="NJ34" s="38"/>
      <c r="NK34" s="38"/>
      <c r="NL34" s="38"/>
      <c r="NM34" s="38"/>
      <c r="NN34" s="38"/>
      <c r="NO34" s="38"/>
      <c r="NP34" s="38"/>
      <c r="NQ34" s="38"/>
      <c r="NR34" s="38"/>
      <c r="NS34" s="38"/>
      <c r="NT34" s="38"/>
      <c r="NU34" s="38"/>
      <c r="NV34" s="38"/>
      <c r="NW34" s="38"/>
      <c r="NX34" s="38"/>
      <c r="NY34" s="38"/>
      <c r="NZ34" s="38"/>
      <c r="OA34" s="38"/>
      <c r="OB34" s="38"/>
      <c r="OC34" s="38"/>
      <c r="OD34" s="38"/>
      <c r="OE34" s="38"/>
      <c r="OF34" s="38"/>
      <c r="OG34" s="38"/>
      <c r="OH34" s="38"/>
      <c r="OI34" s="38"/>
      <c r="OJ34" s="38"/>
      <c r="OK34" s="38"/>
      <c r="OL34" s="38"/>
      <c r="OM34" s="38"/>
      <c r="ON34" s="38"/>
      <c r="OO34" s="38"/>
      <c r="OP34" s="38"/>
      <c r="OQ34" s="38"/>
      <c r="OR34" s="38"/>
      <c r="OS34" s="38"/>
      <c r="OT34" s="38"/>
      <c r="OU34" s="38"/>
      <c r="OV34" s="38"/>
      <c r="OW34" s="38"/>
      <c r="OX34" s="38"/>
      <c r="OY34" s="38"/>
      <c r="OZ34" s="38"/>
      <c r="PA34" s="38"/>
      <c r="PB34" s="38"/>
      <c r="PC34" s="38"/>
      <c r="PD34" s="38"/>
      <c r="PE34" s="38"/>
      <c r="PF34" s="38"/>
      <c r="PG34" s="38"/>
      <c r="PH34" s="38"/>
      <c r="PI34" s="38"/>
      <c r="PJ34" s="38"/>
      <c r="PK34" s="38"/>
      <c r="PL34" s="38"/>
      <c r="PM34" s="38"/>
      <c r="PN34" s="38"/>
      <c r="PO34" s="38"/>
      <c r="PP34" s="38"/>
      <c r="PQ34" s="38"/>
      <c r="PR34" s="38"/>
      <c r="PS34" s="38"/>
      <c r="PT34" s="38"/>
      <c r="PU34" s="38"/>
      <c r="PV34" s="38"/>
      <c r="PW34" s="38"/>
      <c r="PX34" s="38"/>
      <c r="PY34" s="38"/>
      <c r="PZ34" s="38"/>
      <c r="QA34" s="38"/>
      <c r="QB34" s="38"/>
      <c r="QC34" s="38"/>
      <c r="QD34" s="38"/>
      <c r="QE34" s="38"/>
      <c r="QF34" s="38"/>
      <c r="QG34" s="38"/>
      <c r="QH34" s="38"/>
      <c r="QI34" s="38"/>
      <c r="QJ34" s="38"/>
      <c r="QK34" s="38"/>
      <c r="QL34" s="38"/>
      <c r="QM34" s="38"/>
      <c r="QN34" s="38"/>
      <c r="QO34" s="38"/>
      <c r="QP34" s="38"/>
      <c r="QQ34" s="38"/>
      <c r="QR34" s="38"/>
      <c r="QS34" s="38"/>
      <c r="QT34" s="38"/>
      <c r="QU34" s="38"/>
      <c r="QV34" s="38"/>
      <c r="QW34" s="38"/>
      <c r="QX34" s="38"/>
      <c r="QY34" s="38"/>
      <c r="QZ34" s="38"/>
      <c r="RA34" s="38"/>
      <c r="RB34" s="38"/>
      <c r="RC34" s="38"/>
      <c r="RD34" s="38"/>
      <c r="RE34" s="38"/>
      <c r="RF34" s="38"/>
      <c r="RG34" s="38"/>
      <c r="RH34" s="38"/>
      <c r="RI34" s="38"/>
      <c r="RJ34" s="38"/>
      <c r="RK34" s="38"/>
      <c r="RL34" s="38"/>
      <c r="RM34" s="38"/>
      <c r="RN34" s="38"/>
      <c r="RO34" s="38"/>
      <c r="RP34" s="38"/>
      <c r="RQ34" s="38"/>
      <c r="RR34" s="38"/>
      <c r="RS34" s="38"/>
      <c r="RT34" s="38"/>
      <c r="RU34" s="38"/>
      <c r="RV34" s="38"/>
      <c r="RW34" s="38"/>
      <c r="RX34" s="38"/>
      <c r="RY34" s="38"/>
      <c r="RZ34" s="38"/>
      <c r="SA34" s="38"/>
      <c r="SB34" s="38"/>
      <c r="SC34" s="38"/>
      <c r="SD34" s="38"/>
      <c r="SE34" s="38"/>
      <c r="SF34" s="38"/>
      <c r="SG34" s="38"/>
      <c r="SH34" s="38"/>
      <c r="SI34" s="38"/>
      <c r="SJ34" s="38"/>
      <c r="SK34" s="38"/>
      <c r="SL34" s="38"/>
      <c r="SM34" s="38"/>
      <c r="SN34" s="38"/>
      <c r="SO34" s="38"/>
      <c r="SP34" s="38"/>
      <c r="SQ34" s="38"/>
      <c r="SR34" s="38"/>
      <c r="SS34" s="38"/>
      <c r="ST34" s="38"/>
      <c r="SU34" s="38"/>
      <c r="SV34" s="38"/>
      <c r="SW34" s="38"/>
      <c r="SX34" s="38"/>
      <c r="SY34" s="38"/>
      <c r="SZ34" s="38"/>
      <c r="TA34" s="38"/>
      <c r="TB34" s="38"/>
      <c r="TC34" s="38"/>
      <c r="TD34" s="38"/>
      <c r="TE34" s="38"/>
      <c r="TF34" s="38"/>
      <c r="TG34" s="38"/>
      <c r="TH34" s="38"/>
      <c r="TI34" s="38"/>
      <c r="TJ34" s="38"/>
      <c r="TK34" s="38"/>
      <c r="TL34" s="38"/>
      <c r="TM34" s="38"/>
      <c r="TN34" s="38"/>
      <c r="TO34" s="38"/>
      <c r="TP34" s="38"/>
      <c r="TQ34" s="38"/>
      <c r="TR34" s="38"/>
      <c r="TS34" s="38"/>
      <c r="TT34" s="38"/>
      <c r="TU34" s="38"/>
      <c r="TV34" s="38"/>
      <c r="TW34" s="38"/>
      <c r="TX34" s="38"/>
      <c r="TY34" s="38"/>
      <c r="TZ34" s="38"/>
      <c r="UA34" s="38"/>
      <c r="UB34" s="38"/>
      <c r="UC34" s="38"/>
      <c r="UD34" s="38"/>
      <c r="UE34" s="38"/>
      <c r="UF34" s="38"/>
      <c r="UG34" s="38"/>
      <c r="UH34" s="38"/>
    </row>
    <row r="35" spans="1:554" s="8" customFormat="1" ht="12" x14ac:dyDescent="0.2">
      <c r="A35" s="10"/>
      <c r="B35" s="7"/>
      <c r="C35" s="7"/>
      <c r="D35" s="7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0"/>
      <c r="Z35" s="10"/>
      <c r="AA35" s="10"/>
      <c r="AB35" s="10"/>
      <c r="AC35" s="10"/>
      <c r="AD35" s="10"/>
      <c r="AE35" s="10"/>
      <c r="AF35" s="12"/>
      <c r="AG35" s="12"/>
      <c r="AH35" s="12"/>
      <c r="AI35" s="12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  <c r="DB35" s="38"/>
      <c r="DC35" s="38"/>
      <c r="DD35" s="38"/>
      <c r="DE35" s="38"/>
      <c r="DF35" s="38"/>
      <c r="DG35" s="38"/>
      <c r="DH35" s="38"/>
      <c r="DI35" s="38"/>
      <c r="DJ35" s="38"/>
      <c r="DK35" s="38"/>
      <c r="DL35" s="38"/>
      <c r="DM35" s="38"/>
      <c r="DN35" s="38"/>
      <c r="DO35" s="38"/>
      <c r="DP35" s="38"/>
      <c r="DQ35" s="38"/>
      <c r="DR35" s="38"/>
      <c r="DS35" s="38"/>
      <c r="DT35" s="38"/>
      <c r="DU35" s="38"/>
      <c r="DV35" s="38"/>
      <c r="DW35" s="38"/>
      <c r="DX35" s="38"/>
      <c r="DY35" s="38"/>
      <c r="DZ35" s="38"/>
      <c r="EA35" s="38"/>
      <c r="EB35" s="38"/>
      <c r="EC35" s="38"/>
      <c r="ED35" s="38"/>
      <c r="EE35" s="38"/>
      <c r="EF35" s="38"/>
      <c r="EG35" s="38"/>
      <c r="EH35" s="38"/>
      <c r="EI35" s="38"/>
      <c r="EJ35" s="38"/>
      <c r="EK35" s="38"/>
      <c r="EL35" s="38"/>
      <c r="EM35" s="38"/>
      <c r="EN35" s="38"/>
      <c r="EO35" s="38"/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  <c r="FE35" s="38"/>
      <c r="FF35" s="38"/>
      <c r="FG35" s="38"/>
      <c r="FH35" s="38"/>
      <c r="FI35" s="38"/>
      <c r="FJ35" s="38"/>
      <c r="FK35" s="38"/>
      <c r="FL35" s="38"/>
      <c r="FM35" s="38"/>
      <c r="FN35" s="38"/>
      <c r="FO35" s="38"/>
      <c r="FP35" s="38"/>
      <c r="FQ35" s="38"/>
      <c r="FR35" s="38"/>
      <c r="FS35" s="38"/>
      <c r="FT35" s="38"/>
      <c r="FU35" s="38"/>
      <c r="FV35" s="38"/>
      <c r="FW35" s="38"/>
      <c r="FX35" s="38"/>
      <c r="FY35" s="38"/>
      <c r="FZ35" s="38"/>
      <c r="GA35" s="38"/>
      <c r="GB35" s="38"/>
      <c r="GC35" s="38"/>
      <c r="GD35" s="38"/>
      <c r="GE35" s="38"/>
      <c r="GF35" s="38"/>
      <c r="GG35" s="38"/>
      <c r="GH35" s="38"/>
      <c r="GI35" s="38"/>
      <c r="GJ35" s="38"/>
      <c r="GK35" s="38"/>
      <c r="GL35" s="38"/>
      <c r="GM35" s="38"/>
      <c r="GN35" s="38"/>
      <c r="GO35" s="38"/>
      <c r="GP35" s="38"/>
      <c r="GQ35" s="38"/>
      <c r="GR35" s="38"/>
      <c r="GS35" s="38"/>
      <c r="GT35" s="38"/>
      <c r="GU35" s="38"/>
      <c r="GV35" s="38"/>
      <c r="GW35" s="38"/>
      <c r="GX35" s="38"/>
      <c r="GY35" s="38"/>
      <c r="GZ35" s="38"/>
      <c r="HA35" s="38"/>
      <c r="HB35" s="38"/>
      <c r="HC35" s="38"/>
      <c r="HD35" s="38"/>
      <c r="HE35" s="38"/>
      <c r="HF35" s="38"/>
      <c r="HG35" s="38"/>
      <c r="HH35" s="38"/>
      <c r="HI35" s="38"/>
      <c r="HJ35" s="38"/>
      <c r="HK35" s="38"/>
      <c r="HL35" s="38"/>
      <c r="HM35" s="38"/>
      <c r="HN35" s="38"/>
      <c r="HO35" s="38"/>
      <c r="HP35" s="38"/>
      <c r="HQ35" s="38"/>
      <c r="HR35" s="38"/>
      <c r="HS35" s="38"/>
      <c r="HT35" s="38"/>
      <c r="HU35" s="38"/>
      <c r="HV35" s="38"/>
      <c r="HW35" s="38"/>
      <c r="HX35" s="38"/>
      <c r="HY35" s="38"/>
      <c r="HZ35" s="38"/>
      <c r="IA35" s="38"/>
      <c r="IB35" s="38"/>
      <c r="IC35" s="38"/>
      <c r="ID35" s="38"/>
      <c r="IE35" s="38"/>
      <c r="IF35" s="38"/>
      <c r="IG35" s="38"/>
      <c r="IH35" s="38"/>
      <c r="II35" s="38"/>
      <c r="IJ35" s="38"/>
      <c r="IK35" s="38"/>
      <c r="IL35" s="38"/>
      <c r="IM35" s="38"/>
      <c r="IN35" s="38"/>
      <c r="IO35" s="38"/>
      <c r="IP35" s="38"/>
      <c r="IQ35" s="38"/>
      <c r="IR35" s="38"/>
      <c r="IS35" s="38"/>
      <c r="IT35" s="38"/>
      <c r="IU35" s="38"/>
      <c r="IV35" s="38"/>
      <c r="IW35" s="38"/>
      <c r="IX35" s="38"/>
      <c r="IY35" s="38"/>
      <c r="IZ35" s="38"/>
      <c r="JA35" s="38"/>
      <c r="JB35" s="38"/>
      <c r="JC35" s="38"/>
      <c r="JD35" s="38"/>
      <c r="JE35" s="38"/>
      <c r="JF35" s="38"/>
      <c r="JG35" s="38"/>
      <c r="JH35" s="38"/>
      <c r="JI35" s="38"/>
      <c r="JJ35" s="38"/>
      <c r="JK35" s="38"/>
      <c r="JL35" s="38"/>
      <c r="JM35" s="38"/>
      <c r="JN35" s="38"/>
      <c r="JO35" s="38"/>
      <c r="JP35" s="38"/>
      <c r="JQ35" s="38"/>
      <c r="JR35" s="38"/>
      <c r="JS35" s="38"/>
      <c r="JT35" s="38"/>
      <c r="JU35" s="38"/>
      <c r="JV35" s="38"/>
      <c r="JW35" s="38"/>
      <c r="JX35" s="38"/>
      <c r="JY35" s="38"/>
      <c r="JZ35" s="38"/>
      <c r="KA35" s="38"/>
      <c r="KB35" s="38"/>
      <c r="KC35" s="38"/>
      <c r="KD35" s="38"/>
      <c r="KE35" s="38"/>
      <c r="KF35" s="38"/>
      <c r="KG35" s="38"/>
      <c r="KH35" s="38"/>
      <c r="KI35" s="38"/>
      <c r="KJ35" s="38"/>
      <c r="KK35" s="38"/>
      <c r="KL35" s="38"/>
      <c r="KM35" s="38"/>
      <c r="KN35" s="38"/>
      <c r="KO35" s="38"/>
      <c r="KP35" s="38"/>
      <c r="KQ35" s="38"/>
      <c r="KR35" s="38"/>
      <c r="KS35" s="38"/>
      <c r="KT35" s="38"/>
      <c r="KU35" s="38"/>
      <c r="KV35" s="38"/>
      <c r="KW35" s="38"/>
      <c r="KX35" s="38"/>
      <c r="KY35" s="38"/>
      <c r="KZ35" s="38"/>
      <c r="LA35" s="38"/>
      <c r="LB35" s="38"/>
      <c r="LC35" s="38"/>
      <c r="LD35" s="38"/>
      <c r="LE35" s="38"/>
      <c r="LF35" s="38"/>
      <c r="LG35" s="38"/>
      <c r="LH35" s="38"/>
      <c r="LI35" s="38"/>
      <c r="LJ35" s="38"/>
      <c r="LK35" s="38"/>
      <c r="LL35" s="38"/>
      <c r="LM35" s="38"/>
      <c r="LN35" s="38"/>
      <c r="LO35" s="38"/>
      <c r="LP35" s="38"/>
      <c r="LQ35" s="38"/>
      <c r="LR35" s="38"/>
      <c r="LS35" s="38"/>
      <c r="LT35" s="38"/>
      <c r="LU35" s="38"/>
      <c r="LV35" s="38"/>
      <c r="LW35" s="38"/>
      <c r="LX35" s="38"/>
      <c r="LY35" s="38"/>
      <c r="LZ35" s="38"/>
      <c r="MA35" s="38"/>
      <c r="MB35" s="38"/>
      <c r="MC35" s="38"/>
      <c r="MD35" s="38"/>
      <c r="ME35" s="38"/>
      <c r="MF35" s="38"/>
      <c r="MG35" s="38"/>
      <c r="MH35" s="38"/>
      <c r="MI35" s="38"/>
      <c r="MJ35" s="38"/>
      <c r="MK35" s="38"/>
      <c r="ML35" s="38"/>
      <c r="MM35" s="38"/>
      <c r="MN35" s="38"/>
      <c r="MO35" s="38"/>
      <c r="MP35" s="38"/>
      <c r="MQ35" s="38"/>
      <c r="MR35" s="38"/>
      <c r="MS35" s="38"/>
      <c r="MT35" s="38"/>
      <c r="MU35" s="38"/>
      <c r="MV35" s="38"/>
      <c r="MW35" s="38"/>
      <c r="MX35" s="38"/>
      <c r="MY35" s="38"/>
      <c r="MZ35" s="38"/>
      <c r="NA35" s="38"/>
      <c r="NB35" s="38"/>
      <c r="NC35" s="38"/>
      <c r="ND35" s="38"/>
      <c r="NE35" s="38"/>
      <c r="NF35" s="38"/>
      <c r="NG35" s="38"/>
      <c r="NH35" s="38"/>
      <c r="NI35" s="38"/>
      <c r="NJ35" s="38"/>
      <c r="NK35" s="38"/>
      <c r="NL35" s="38"/>
      <c r="NM35" s="38"/>
      <c r="NN35" s="38"/>
      <c r="NO35" s="38"/>
      <c r="NP35" s="38"/>
      <c r="NQ35" s="38"/>
      <c r="NR35" s="38"/>
      <c r="NS35" s="38"/>
      <c r="NT35" s="38"/>
      <c r="NU35" s="38"/>
      <c r="NV35" s="38"/>
      <c r="NW35" s="38"/>
      <c r="NX35" s="38"/>
      <c r="NY35" s="38"/>
      <c r="NZ35" s="38"/>
      <c r="OA35" s="38"/>
      <c r="OB35" s="38"/>
      <c r="OC35" s="38"/>
      <c r="OD35" s="38"/>
      <c r="OE35" s="38"/>
      <c r="OF35" s="38"/>
      <c r="OG35" s="38"/>
      <c r="OH35" s="38"/>
      <c r="OI35" s="38"/>
      <c r="OJ35" s="38"/>
      <c r="OK35" s="38"/>
      <c r="OL35" s="38"/>
      <c r="OM35" s="38"/>
      <c r="ON35" s="38"/>
      <c r="OO35" s="38"/>
      <c r="OP35" s="38"/>
      <c r="OQ35" s="38"/>
      <c r="OR35" s="38"/>
      <c r="OS35" s="38"/>
      <c r="OT35" s="38"/>
      <c r="OU35" s="38"/>
      <c r="OV35" s="38"/>
      <c r="OW35" s="38"/>
      <c r="OX35" s="38"/>
      <c r="OY35" s="38"/>
      <c r="OZ35" s="38"/>
      <c r="PA35" s="38"/>
      <c r="PB35" s="38"/>
      <c r="PC35" s="38"/>
      <c r="PD35" s="38"/>
      <c r="PE35" s="38"/>
      <c r="PF35" s="38"/>
      <c r="PG35" s="38"/>
      <c r="PH35" s="38"/>
      <c r="PI35" s="38"/>
      <c r="PJ35" s="38"/>
      <c r="PK35" s="38"/>
      <c r="PL35" s="38"/>
      <c r="PM35" s="38"/>
      <c r="PN35" s="38"/>
      <c r="PO35" s="38"/>
      <c r="PP35" s="38"/>
      <c r="PQ35" s="38"/>
      <c r="PR35" s="38"/>
      <c r="PS35" s="38"/>
      <c r="PT35" s="38"/>
      <c r="PU35" s="38"/>
      <c r="PV35" s="38"/>
      <c r="PW35" s="38"/>
      <c r="PX35" s="38"/>
      <c r="PY35" s="38"/>
      <c r="PZ35" s="38"/>
      <c r="QA35" s="38"/>
      <c r="QB35" s="38"/>
      <c r="QC35" s="38"/>
      <c r="QD35" s="38"/>
      <c r="QE35" s="38"/>
      <c r="QF35" s="38"/>
      <c r="QG35" s="38"/>
      <c r="QH35" s="38"/>
      <c r="QI35" s="38"/>
      <c r="QJ35" s="38"/>
      <c r="QK35" s="38"/>
      <c r="QL35" s="38"/>
      <c r="QM35" s="38"/>
      <c r="QN35" s="38"/>
      <c r="QO35" s="38"/>
      <c r="QP35" s="38"/>
      <c r="QQ35" s="38"/>
      <c r="QR35" s="38"/>
      <c r="QS35" s="38"/>
      <c r="QT35" s="38"/>
      <c r="QU35" s="38"/>
      <c r="QV35" s="38"/>
      <c r="QW35" s="38"/>
      <c r="QX35" s="38"/>
      <c r="QY35" s="38"/>
      <c r="QZ35" s="38"/>
      <c r="RA35" s="38"/>
      <c r="RB35" s="38"/>
      <c r="RC35" s="38"/>
      <c r="RD35" s="38"/>
      <c r="RE35" s="38"/>
      <c r="RF35" s="38"/>
      <c r="RG35" s="38"/>
      <c r="RH35" s="38"/>
      <c r="RI35" s="38"/>
      <c r="RJ35" s="38"/>
      <c r="RK35" s="38"/>
      <c r="RL35" s="38"/>
      <c r="RM35" s="38"/>
      <c r="RN35" s="38"/>
      <c r="RO35" s="38"/>
      <c r="RP35" s="38"/>
      <c r="RQ35" s="38"/>
      <c r="RR35" s="38"/>
      <c r="RS35" s="38"/>
      <c r="RT35" s="38"/>
      <c r="RU35" s="38"/>
      <c r="RV35" s="38"/>
      <c r="RW35" s="38"/>
      <c r="RX35" s="38"/>
      <c r="RY35" s="38"/>
      <c r="RZ35" s="38"/>
      <c r="SA35" s="38"/>
      <c r="SB35" s="38"/>
      <c r="SC35" s="38"/>
      <c r="SD35" s="38"/>
      <c r="SE35" s="38"/>
      <c r="SF35" s="38"/>
      <c r="SG35" s="38"/>
      <c r="SH35" s="38"/>
      <c r="SI35" s="38"/>
      <c r="SJ35" s="38"/>
      <c r="SK35" s="38"/>
      <c r="SL35" s="38"/>
      <c r="SM35" s="38"/>
      <c r="SN35" s="38"/>
      <c r="SO35" s="38"/>
      <c r="SP35" s="38"/>
      <c r="SQ35" s="38"/>
      <c r="SR35" s="38"/>
      <c r="SS35" s="38"/>
      <c r="ST35" s="38"/>
      <c r="SU35" s="38"/>
      <c r="SV35" s="38"/>
      <c r="SW35" s="38"/>
      <c r="SX35" s="38"/>
      <c r="SY35" s="38"/>
      <c r="SZ35" s="38"/>
      <c r="TA35" s="38"/>
      <c r="TB35" s="38"/>
      <c r="TC35" s="38"/>
      <c r="TD35" s="38"/>
      <c r="TE35" s="38"/>
      <c r="TF35" s="38"/>
      <c r="TG35" s="38"/>
      <c r="TH35" s="38"/>
      <c r="TI35" s="38"/>
      <c r="TJ35" s="38"/>
      <c r="TK35" s="38"/>
      <c r="TL35" s="38"/>
      <c r="TM35" s="38"/>
      <c r="TN35" s="38"/>
      <c r="TO35" s="38"/>
      <c r="TP35" s="38"/>
      <c r="TQ35" s="38"/>
      <c r="TR35" s="38"/>
      <c r="TS35" s="38"/>
      <c r="TT35" s="38"/>
      <c r="TU35" s="38"/>
      <c r="TV35" s="38"/>
      <c r="TW35" s="38"/>
      <c r="TX35" s="38"/>
      <c r="TY35" s="38"/>
      <c r="TZ35" s="38"/>
      <c r="UA35" s="38"/>
      <c r="UB35" s="38"/>
      <c r="UC35" s="38"/>
      <c r="UD35" s="38"/>
      <c r="UE35" s="38"/>
      <c r="UF35" s="38"/>
      <c r="UG35" s="38"/>
      <c r="UH35" s="38"/>
    </row>
    <row r="36" spans="1:554" s="8" customFormat="1" ht="12" x14ac:dyDescent="0.2">
      <c r="A36" s="10"/>
      <c r="B36" s="7"/>
      <c r="C36" s="7"/>
      <c r="D36" s="7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0"/>
      <c r="Z36" s="10"/>
      <c r="AA36" s="10"/>
      <c r="AB36" s="10"/>
      <c r="AC36" s="10"/>
      <c r="AD36" s="10"/>
      <c r="AE36" s="10"/>
      <c r="AF36" s="12"/>
      <c r="AG36" s="12"/>
      <c r="AH36" s="12"/>
      <c r="AI36" s="12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  <c r="CF36" s="38"/>
      <c r="CG36" s="38"/>
      <c r="CH36" s="38"/>
      <c r="CI36" s="38"/>
      <c r="CJ36" s="38"/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  <c r="CY36" s="38"/>
      <c r="CZ36" s="38"/>
      <c r="DA36" s="38"/>
      <c r="DB36" s="38"/>
      <c r="DC36" s="38"/>
      <c r="DD36" s="38"/>
      <c r="DE36" s="38"/>
      <c r="DF36" s="38"/>
      <c r="DG36" s="38"/>
      <c r="DH36" s="38"/>
      <c r="DI36" s="38"/>
      <c r="DJ36" s="38"/>
      <c r="DK36" s="38"/>
      <c r="DL36" s="38"/>
      <c r="DM36" s="38"/>
      <c r="DN36" s="38"/>
      <c r="DO36" s="38"/>
      <c r="DP36" s="38"/>
      <c r="DQ36" s="38"/>
      <c r="DR36" s="38"/>
      <c r="DS36" s="38"/>
      <c r="DT36" s="38"/>
      <c r="DU36" s="38"/>
      <c r="DV36" s="38"/>
      <c r="DW36" s="38"/>
      <c r="DX36" s="38"/>
      <c r="DY36" s="38"/>
      <c r="DZ36" s="38"/>
      <c r="EA36" s="38"/>
      <c r="EB36" s="38"/>
      <c r="EC36" s="38"/>
      <c r="ED36" s="38"/>
      <c r="EE36" s="38"/>
      <c r="EF36" s="38"/>
      <c r="EG36" s="38"/>
      <c r="EH36" s="38"/>
      <c r="EI36" s="38"/>
      <c r="EJ36" s="38"/>
      <c r="EK36" s="38"/>
      <c r="EL36" s="38"/>
      <c r="EM36" s="38"/>
      <c r="EN36" s="38"/>
      <c r="EO36" s="38"/>
      <c r="EP36" s="38"/>
      <c r="EQ36" s="38"/>
      <c r="ER36" s="38"/>
      <c r="ES36" s="38"/>
      <c r="ET36" s="38"/>
      <c r="EU36" s="38"/>
      <c r="EV36" s="38"/>
      <c r="EW36" s="38"/>
      <c r="EX36" s="38"/>
      <c r="EY36" s="38"/>
      <c r="EZ36" s="38"/>
      <c r="FA36" s="38"/>
      <c r="FB36" s="38"/>
      <c r="FC36" s="38"/>
      <c r="FD36" s="38"/>
      <c r="FE36" s="38"/>
      <c r="FF36" s="38"/>
      <c r="FG36" s="38"/>
      <c r="FH36" s="38"/>
      <c r="FI36" s="38"/>
      <c r="FJ36" s="38"/>
      <c r="FK36" s="38"/>
      <c r="FL36" s="38"/>
      <c r="FM36" s="38"/>
      <c r="FN36" s="38"/>
      <c r="FO36" s="38"/>
      <c r="FP36" s="38"/>
      <c r="FQ36" s="38"/>
      <c r="FR36" s="38"/>
      <c r="FS36" s="38"/>
      <c r="FT36" s="38"/>
      <c r="FU36" s="38"/>
      <c r="FV36" s="38"/>
      <c r="FW36" s="38"/>
      <c r="FX36" s="38"/>
      <c r="FY36" s="38"/>
      <c r="FZ36" s="38"/>
      <c r="GA36" s="38"/>
      <c r="GB36" s="38"/>
      <c r="GC36" s="38"/>
      <c r="GD36" s="38"/>
      <c r="GE36" s="38"/>
      <c r="GF36" s="38"/>
      <c r="GG36" s="38"/>
      <c r="GH36" s="38"/>
      <c r="GI36" s="38"/>
      <c r="GJ36" s="38"/>
      <c r="GK36" s="38"/>
      <c r="GL36" s="38"/>
      <c r="GM36" s="38"/>
      <c r="GN36" s="38"/>
      <c r="GO36" s="38"/>
      <c r="GP36" s="38"/>
      <c r="GQ36" s="38"/>
      <c r="GR36" s="38"/>
      <c r="GS36" s="38"/>
      <c r="GT36" s="38"/>
      <c r="GU36" s="38"/>
      <c r="GV36" s="38"/>
      <c r="GW36" s="38"/>
      <c r="GX36" s="38"/>
      <c r="GY36" s="38"/>
      <c r="GZ36" s="38"/>
      <c r="HA36" s="38"/>
      <c r="HB36" s="38"/>
      <c r="HC36" s="38"/>
      <c r="HD36" s="38"/>
      <c r="HE36" s="38"/>
      <c r="HF36" s="38"/>
      <c r="HG36" s="38"/>
      <c r="HH36" s="38"/>
      <c r="HI36" s="38"/>
      <c r="HJ36" s="38"/>
      <c r="HK36" s="38"/>
      <c r="HL36" s="38"/>
      <c r="HM36" s="38"/>
      <c r="HN36" s="38"/>
      <c r="HO36" s="38"/>
      <c r="HP36" s="38"/>
      <c r="HQ36" s="38"/>
      <c r="HR36" s="38"/>
      <c r="HS36" s="38"/>
      <c r="HT36" s="38"/>
      <c r="HU36" s="38"/>
      <c r="HV36" s="38"/>
      <c r="HW36" s="38"/>
      <c r="HX36" s="38"/>
      <c r="HY36" s="38"/>
      <c r="HZ36" s="38"/>
      <c r="IA36" s="38"/>
      <c r="IB36" s="38"/>
      <c r="IC36" s="38"/>
      <c r="ID36" s="38"/>
      <c r="IE36" s="38"/>
      <c r="IF36" s="38"/>
      <c r="IG36" s="38"/>
      <c r="IH36" s="38"/>
      <c r="II36" s="38"/>
      <c r="IJ36" s="38"/>
      <c r="IK36" s="38"/>
      <c r="IL36" s="38"/>
      <c r="IM36" s="38"/>
      <c r="IN36" s="38"/>
      <c r="IO36" s="38"/>
      <c r="IP36" s="38"/>
      <c r="IQ36" s="38"/>
      <c r="IR36" s="38"/>
      <c r="IS36" s="38"/>
      <c r="IT36" s="38"/>
      <c r="IU36" s="38"/>
      <c r="IV36" s="38"/>
      <c r="IW36" s="38"/>
      <c r="IX36" s="38"/>
      <c r="IY36" s="38"/>
      <c r="IZ36" s="38"/>
      <c r="JA36" s="38"/>
      <c r="JB36" s="38"/>
      <c r="JC36" s="38"/>
      <c r="JD36" s="38"/>
      <c r="JE36" s="38"/>
      <c r="JF36" s="38"/>
      <c r="JG36" s="38"/>
      <c r="JH36" s="38"/>
      <c r="JI36" s="38"/>
      <c r="JJ36" s="38"/>
      <c r="JK36" s="38"/>
      <c r="JL36" s="38"/>
      <c r="JM36" s="38"/>
      <c r="JN36" s="38"/>
      <c r="JO36" s="38"/>
      <c r="JP36" s="38"/>
      <c r="JQ36" s="38"/>
      <c r="JR36" s="38"/>
      <c r="JS36" s="38"/>
      <c r="JT36" s="38"/>
      <c r="JU36" s="38"/>
      <c r="JV36" s="38"/>
      <c r="JW36" s="38"/>
      <c r="JX36" s="38"/>
      <c r="JY36" s="38"/>
      <c r="JZ36" s="38"/>
      <c r="KA36" s="38"/>
      <c r="KB36" s="38"/>
      <c r="KC36" s="38"/>
      <c r="KD36" s="38"/>
      <c r="KE36" s="38"/>
      <c r="KF36" s="38"/>
      <c r="KG36" s="38"/>
      <c r="KH36" s="38"/>
      <c r="KI36" s="38"/>
      <c r="KJ36" s="38"/>
      <c r="KK36" s="38"/>
      <c r="KL36" s="38"/>
      <c r="KM36" s="38"/>
      <c r="KN36" s="38"/>
      <c r="KO36" s="38"/>
      <c r="KP36" s="38"/>
      <c r="KQ36" s="38"/>
      <c r="KR36" s="38"/>
      <c r="KS36" s="38"/>
      <c r="KT36" s="38"/>
      <c r="KU36" s="38"/>
      <c r="KV36" s="38"/>
      <c r="KW36" s="38"/>
      <c r="KX36" s="38"/>
      <c r="KY36" s="38"/>
      <c r="KZ36" s="38"/>
      <c r="LA36" s="38"/>
      <c r="LB36" s="38"/>
      <c r="LC36" s="38"/>
      <c r="LD36" s="38"/>
      <c r="LE36" s="38"/>
      <c r="LF36" s="38"/>
      <c r="LG36" s="38"/>
      <c r="LH36" s="38"/>
      <c r="LI36" s="38"/>
      <c r="LJ36" s="38"/>
      <c r="LK36" s="38"/>
      <c r="LL36" s="38"/>
      <c r="LM36" s="38"/>
      <c r="LN36" s="38"/>
      <c r="LO36" s="38"/>
      <c r="LP36" s="38"/>
      <c r="LQ36" s="38"/>
      <c r="LR36" s="38"/>
      <c r="LS36" s="38"/>
      <c r="LT36" s="38"/>
      <c r="LU36" s="38"/>
      <c r="LV36" s="38"/>
      <c r="LW36" s="38"/>
      <c r="LX36" s="38"/>
      <c r="LY36" s="38"/>
      <c r="LZ36" s="38"/>
      <c r="MA36" s="38"/>
      <c r="MB36" s="38"/>
      <c r="MC36" s="38"/>
      <c r="MD36" s="38"/>
      <c r="ME36" s="38"/>
      <c r="MF36" s="38"/>
      <c r="MG36" s="38"/>
      <c r="MH36" s="38"/>
      <c r="MI36" s="38"/>
      <c r="MJ36" s="38"/>
      <c r="MK36" s="38"/>
      <c r="ML36" s="38"/>
      <c r="MM36" s="38"/>
      <c r="MN36" s="38"/>
      <c r="MO36" s="38"/>
      <c r="MP36" s="38"/>
      <c r="MQ36" s="38"/>
      <c r="MR36" s="38"/>
      <c r="MS36" s="38"/>
      <c r="MT36" s="38"/>
      <c r="MU36" s="38"/>
      <c r="MV36" s="38"/>
      <c r="MW36" s="38"/>
      <c r="MX36" s="38"/>
      <c r="MY36" s="38"/>
      <c r="MZ36" s="38"/>
      <c r="NA36" s="38"/>
      <c r="NB36" s="38"/>
      <c r="NC36" s="38"/>
      <c r="ND36" s="38"/>
      <c r="NE36" s="38"/>
      <c r="NF36" s="38"/>
      <c r="NG36" s="38"/>
      <c r="NH36" s="38"/>
      <c r="NI36" s="38"/>
      <c r="NJ36" s="38"/>
      <c r="NK36" s="38"/>
      <c r="NL36" s="38"/>
      <c r="NM36" s="38"/>
      <c r="NN36" s="38"/>
      <c r="NO36" s="38"/>
      <c r="NP36" s="38"/>
      <c r="NQ36" s="38"/>
      <c r="NR36" s="38"/>
      <c r="NS36" s="38"/>
      <c r="NT36" s="38"/>
      <c r="NU36" s="38"/>
      <c r="NV36" s="38"/>
      <c r="NW36" s="38"/>
      <c r="NX36" s="38"/>
      <c r="NY36" s="38"/>
      <c r="NZ36" s="38"/>
      <c r="OA36" s="38"/>
      <c r="OB36" s="38"/>
      <c r="OC36" s="38"/>
      <c r="OD36" s="38"/>
      <c r="OE36" s="38"/>
      <c r="OF36" s="38"/>
      <c r="OG36" s="38"/>
      <c r="OH36" s="38"/>
      <c r="OI36" s="38"/>
      <c r="OJ36" s="38"/>
      <c r="OK36" s="38"/>
      <c r="OL36" s="38"/>
      <c r="OM36" s="38"/>
      <c r="ON36" s="38"/>
      <c r="OO36" s="38"/>
      <c r="OP36" s="38"/>
      <c r="OQ36" s="38"/>
      <c r="OR36" s="38"/>
      <c r="OS36" s="38"/>
      <c r="OT36" s="38"/>
      <c r="OU36" s="38"/>
      <c r="OV36" s="38"/>
      <c r="OW36" s="38"/>
      <c r="OX36" s="38"/>
      <c r="OY36" s="38"/>
      <c r="OZ36" s="38"/>
      <c r="PA36" s="38"/>
      <c r="PB36" s="38"/>
      <c r="PC36" s="38"/>
      <c r="PD36" s="38"/>
      <c r="PE36" s="38"/>
      <c r="PF36" s="38"/>
      <c r="PG36" s="38"/>
      <c r="PH36" s="38"/>
      <c r="PI36" s="38"/>
      <c r="PJ36" s="38"/>
      <c r="PK36" s="38"/>
      <c r="PL36" s="38"/>
      <c r="PM36" s="38"/>
      <c r="PN36" s="38"/>
      <c r="PO36" s="38"/>
      <c r="PP36" s="38"/>
      <c r="PQ36" s="38"/>
      <c r="PR36" s="38"/>
      <c r="PS36" s="38"/>
      <c r="PT36" s="38"/>
      <c r="PU36" s="38"/>
      <c r="PV36" s="38"/>
      <c r="PW36" s="38"/>
      <c r="PX36" s="38"/>
      <c r="PY36" s="38"/>
      <c r="PZ36" s="38"/>
      <c r="QA36" s="38"/>
      <c r="QB36" s="38"/>
      <c r="QC36" s="38"/>
      <c r="QD36" s="38"/>
      <c r="QE36" s="38"/>
      <c r="QF36" s="38"/>
      <c r="QG36" s="38"/>
      <c r="QH36" s="38"/>
      <c r="QI36" s="38"/>
      <c r="QJ36" s="38"/>
      <c r="QK36" s="38"/>
      <c r="QL36" s="38"/>
      <c r="QM36" s="38"/>
      <c r="QN36" s="38"/>
      <c r="QO36" s="38"/>
      <c r="QP36" s="38"/>
      <c r="QQ36" s="38"/>
      <c r="QR36" s="38"/>
      <c r="QS36" s="38"/>
      <c r="QT36" s="38"/>
      <c r="QU36" s="38"/>
      <c r="QV36" s="38"/>
      <c r="QW36" s="38"/>
      <c r="QX36" s="38"/>
      <c r="QY36" s="38"/>
      <c r="QZ36" s="38"/>
      <c r="RA36" s="38"/>
      <c r="RB36" s="38"/>
      <c r="RC36" s="38"/>
      <c r="RD36" s="38"/>
      <c r="RE36" s="38"/>
      <c r="RF36" s="38"/>
      <c r="RG36" s="38"/>
      <c r="RH36" s="38"/>
      <c r="RI36" s="38"/>
      <c r="RJ36" s="38"/>
      <c r="RK36" s="38"/>
      <c r="RL36" s="38"/>
      <c r="RM36" s="38"/>
      <c r="RN36" s="38"/>
      <c r="RO36" s="38"/>
      <c r="RP36" s="38"/>
      <c r="RQ36" s="38"/>
      <c r="RR36" s="38"/>
      <c r="RS36" s="38"/>
      <c r="RT36" s="38"/>
      <c r="RU36" s="38"/>
      <c r="RV36" s="38"/>
      <c r="RW36" s="38"/>
      <c r="RX36" s="38"/>
      <c r="RY36" s="38"/>
      <c r="RZ36" s="38"/>
      <c r="SA36" s="38"/>
      <c r="SB36" s="38"/>
      <c r="SC36" s="38"/>
      <c r="SD36" s="38"/>
      <c r="SE36" s="38"/>
      <c r="SF36" s="38"/>
      <c r="SG36" s="38"/>
      <c r="SH36" s="38"/>
      <c r="SI36" s="38"/>
      <c r="SJ36" s="38"/>
      <c r="SK36" s="38"/>
      <c r="SL36" s="38"/>
      <c r="SM36" s="38"/>
      <c r="SN36" s="38"/>
      <c r="SO36" s="38"/>
      <c r="SP36" s="38"/>
      <c r="SQ36" s="38"/>
      <c r="SR36" s="38"/>
      <c r="SS36" s="38"/>
      <c r="ST36" s="38"/>
      <c r="SU36" s="38"/>
      <c r="SV36" s="38"/>
      <c r="SW36" s="38"/>
      <c r="SX36" s="38"/>
      <c r="SY36" s="38"/>
      <c r="SZ36" s="38"/>
      <c r="TA36" s="38"/>
      <c r="TB36" s="38"/>
      <c r="TC36" s="38"/>
      <c r="TD36" s="38"/>
      <c r="TE36" s="38"/>
      <c r="TF36" s="38"/>
      <c r="TG36" s="38"/>
      <c r="TH36" s="38"/>
      <c r="TI36" s="38"/>
      <c r="TJ36" s="38"/>
      <c r="TK36" s="38"/>
      <c r="TL36" s="38"/>
      <c r="TM36" s="38"/>
      <c r="TN36" s="38"/>
      <c r="TO36" s="38"/>
      <c r="TP36" s="38"/>
      <c r="TQ36" s="38"/>
      <c r="TR36" s="38"/>
      <c r="TS36" s="38"/>
      <c r="TT36" s="38"/>
      <c r="TU36" s="38"/>
      <c r="TV36" s="38"/>
      <c r="TW36" s="38"/>
      <c r="TX36" s="38"/>
      <c r="TY36" s="38"/>
      <c r="TZ36" s="38"/>
      <c r="UA36" s="38"/>
      <c r="UB36" s="38"/>
      <c r="UC36" s="38"/>
      <c r="UD36" s="38"/>
      <c r="UE36" s="38"/>
      <c r="UF36" s="38"/>
      <c r="UG36" s="38"/>
      <c r="UH36" s="38"/>
    </row>
    <row r="37" spans="1:554" s="8" customFormat="1" ht="12" x14ac:dyDescent="0.2">
      <c r="A37" s="10"/>
      <c r="B37" s="7"/>
      <c r="C37" s="7"/>
      <c r="D37" s="7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0"/>
      <c r="Z37" s="10"/>
      <c r="AA37" s="10"/>
      <c r="AB37" s="10"/>
      <c r="AC37" s="10"/>
      <c r="AD37" s="10"/>
      <c r="AE37" s="10"/>
      <c r="AF37" s="12"/>
      <c r="AG37" s="12"/>
      <c r="AH37" s="12"/>
      <c r="AI37" s="12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  <c r="CT37" s="38"/>
      <c r="CU37" s="38"/>
      <c r="CV37" s="38"/>
      <c r="CW37" s="38"/>
      <c r="CX37" s="38"/>
      <c r="CY37" s="38"/>
      <c r="CZ37" s="38"/>
      <c r="DA37" s="38"/>
      <c r="DB37" s="38"/>
      <c r="DC37" s="38"/>
      <c r="DD37" s="38"/>
      <c r="DE37" s="38"/>
      <c r="DF37" s="38"/>
      <c r="DG37" s="38"/>
      <c r="DH37" s="38"/>
      <c r="DI37" s="38"/>
      <c r="DJ37" s="38"/>
      <c r="DK37" s="38"/>
      <c r="DL37" s="38"/>
      <c r="DM37" s="38"/>
      <c r="DN37" s="38"/>
      <c r="DO37" s="38"/>
      <c r="DP37" s="38"/>
      <c r="DQ37" s="38"/>
      <c r="DR37" s="38"/>
      <c r="DS37" s="38"/>
      <c r="DT37" s="38"/>
      <c r="DU37" s="38"/>
      <c r="DV37" s="38"/>
      <c r="DW37" s="38"/>
      <c r="DX37" s="38"/>
      <c r="DY37" s="38"/>
      <c r="DZ37" s="38"/>
      <c r="EA37" s="38"/>
      <c r="EB37" s="38"/>
      <c r="EC37" s="38"/>
      <c r="ED37" s="38"/>
      <c r="EE37" s="38"/>
      <c r="EF37" s="38"/>
      <c r="EG37" s="38"/>
      <c r="EH37" s="38"/>
      <c r="EI37" s="38"/>
      <c r="EJ37" s="38"/>
      <c r="EK37" s="38"/>
      <c r="EL37" s="38"/>
      <c r="EM37" s="38"/>
      <c r="EN37" s="38"/>
      <c r="EO37" s="38"/>
      <c r="EP37" s="38"/>
      <c r="EQ37" s="38"/>
      <c r="ER37" s="38"/>
      <c r="ES37" s="38"/>
      <c r="ET37" s="38"/>
      <c r="EU37" s="38"/>
      <c r="EV37" s="38"/>
      <c r="EW37" s="38"/>
      <c r="EX37" s="38"/>
      <c r="EY37" s="38"/>
      <c r="EZ37" s="38"/>
      <c r="FA37" s="38"/>
      <c r="FB37" s="38"/>
      <c r="FC37" s="38"/>
      <c r="FD37" s="38"/>
      <c r="FE37" s="38"/>
      <c r="FF37" s="38"/>
      <c r="FG37" s="38"/>
      <c r="FH37" s="38"/>
      <c r="FI37" s="38"/>
      <c r="FJ37" s="38"/>
      <c r="FK37" s="38"/>
      <c r="FL37" s="38"/>
      <c r="FM37" s="38"/>
      <c r="FN37" s="38"/>
      <c r="FO37" s="38"/>
      <c r="FP37" s="38"/>
      <c r="FQ37" s="38"/>
      <c r="FR37" s="38"/>
      <c r="FS37" s="38"/>
      <c r="FT37" s="38"/>
      <c r="FU37" s="38"/>
      <c r="FV37" s="38"/>
      <c r="FW37" s="38"/>
      <c r="FX37" s="38"/>
      <c r="FY37" s="38"/>
      <c r="FZ37" s="38"/>
      <c r="GA37" s="38"/>
      <c r="GB37" s="38"/>
      <c r="GC37" s="38"/>
      <c r="GD37" s="38"/>
      <c r="GE37" s="38"/>
      <c r="GF37" s="38"/>
      <c r="GG37" s="38"/>
      <c r="GH37" s="38"/>
      <c r="GI37" s="38"/>
      <c r="GJ37" s="38"/>
      <c r="GK37" s="38"/>
      <c r="GL37" s="38"/>
      <c r="GM37" s="38"/>
      <c r="GN37" s="38"/>
      <c r="GO37" s="38"/>
      <c r="GP37" s="38"/>
      <c r="GQ37" s="38"/>
      <c r="GR37" s="38"/>
      <c r="GS37" s="38"/>
      <c r="GT37" s="38"/>
      <c r="GU37" s="38"/>
      <c r="GV37" s="38"/>
      <c r="GW37" s="38"/>
      <c r="GX37" s="38"/>
      <c r="GY37" s="38"/>
      <c r="GZ37" s="38"/>
      <c r="HA37" s="38"/>
      <c r="HB37" s="38"/>
      <c r="HC37" s="38"/>
      <c r="HD37" s="38"/>
      <c r="HE37" s="38"/>
      <c r="HF37" s="38"/>
      <c r="HG37" s="38"/>
      <c r="HH37" s="38"/>
      <c r="HI37" s="38"/>
      <c r="HJ37" s="38"/>
      <c r="HK37" s="38"/>
      <c r="HL37" s="38"/>
      <c r="HM37" s="38"/>
      <c r="HN37" s="38"/>
      <c r="HO37" s="38"/>
      <c r="HP37" s="38"/>
      <c r="HQ37" s="38"/>
      <c r="HR37" s="38"/>
      <c r="HS37" s="38"/>
      <c r="HT37" s="38"/>
      <c r="HU37" s="38"/>
      <c r="HV37" s="38"/>
      <c r="HW37" s="38"/>
      <c r="HX37" s="38"/>
      <c r="HY37" s="38"/>
      <c r="HZ37" s="38"/>
      <c r="IA37" s="38"/>
      <c r="IB37" s="38"/>
      <c r="IC37" s="38"/>
      <c r="ID37" s="38"/>
      <c r="IE37" s="38"/>
      <c r="IF37" s="38"/>
      <c r="IG37" s="38"/>
      <c r="IH37" s="38"/>
      <c r="II37" s="38"/>
      <c r="IJ37" s="38"/>
      <c r="IK37" s="38"/>
      <c r="IL37" s="38"/>
      <c r="IM37" s="38"/>
      <c r="IN37" s="38"/>
      <c r="IO37" s="38"/>
      <c r="IP37" s="38"/>
      <c r="IQ37" s="38"/>
      <c r="IR37" s="38"/>
      <c r="IS37" s="38"/>
      <c r="IT37" s="38"/>
      <c r="IU37" s="38"/>
      <c r="IV37" s="38"/>
      <c r="IW37" s="38"/>
      <c r="IX37" s="38"/>
      <c r="IY37" s="38"/>
      <c r="IZ37" s="38"/>
      <c r="JA37" s="38"/>
      <c r="JB37" s="38"/>
      <c r="JC37" s="38"/>
      <c r="JD37" s="38"/>
      <c r="JE37" s="38"/>
      <c r="JF37" s="38"/>
      <c r="JG37" s="38"/>
      <c r="JH37" s="38"/>
      <c r="JI37" s="38"/>
      <c r="JJ37" s="38"/>
      <c r="JK37" s="38"/>
      <c r="JL37" s="38"/>
      <c r="JM37" s="38"/>
      <c r="JN37" s="38"/>
      <c r="JO37" s="38"/>
      <c r="JP37" s="38"/>
      <c r="JQ37" s="38"/>
      <c r="JR37" s="38"/>
      <c r="JS37" s="38"/>
      <c r="JT37" s="38"/>
      <c r="JU37" s="38"/>
      <c r="JV37" s="38"/>
      <c r="JW37" s="38"/>
      <c r="JX37" s="38"/>
      <c r="JY37" s="38"/>
      <c r="JZ37" s="38"/>
      <c r="KA37" s="38"/>
      <c r="KB37" s="38"/>
      <c r="KC37" s="38"/>
      <c r="KD37" s="38"/>
      <c r="KE37" s="38"/>
      <c r="KF37" s="38"/>
      <c r="KG37" s="38"/>
      <c r="KH37" s="38"/>
      <c r="KI37" s="38"/>
      <c r="KJ37" s="38"/>
      <c r="KK37" s="38"/>
      <c r="KL37" s="38"/>
      <c r="KM37" s="38"/>
      <c r="KN37" s="38"/>
      <c r="KO37" s="38"/>
      <c r="KP37" s="38"/>
      <c r="KQ37" s="38"/>
      <c r="KR37" s="38"/>
      <c r="KS37" s="38"/>
      <c r="KT37" s="38"/>
      <c r="KU37" s="38"/>
      <c r="KV37" s="38"/>
      <c r="KW37" s="38"/>
      <c r="KX37" s="38"/>
      <c r="KY37" s="38"/>
      <c r="KZ37" s="38"/>
      <c r="LA37" s="38"/>
      <c r="LB37" s="38"/>
      <c r="LC37" s="38"/>
      <c r="LD37" s="38"/>
      <c r="LE37" s="38"/>
      <c r="LF37" s="38"/>
      <c r="LG37" s="38"/>
      <c r="LH37" s="38"/>
      <c r="LI37" s="38"/>
      <c r="LJ37" s="38"/>
      <c r="LK37" s="38"/>
      <c r="LL37" s="38"/>
      <c r="LM37" s="38"/>
      <c r="LN37" s="38"/>
      <c r="LO37" s="38"/>
      <c r="LP37" s="38"/>
      <c r="LQ37" s="38"/>
      <c r="LR37" s="38"/>
      <c r="LS37" s="38"/>
      <c r="LT37" s="38"/>
      <c r="LU37" s="38"/>
      <c r="LV37" s="38"/>
      <c r="LW37" s="38"/>
      <c r="LX37" s="38"/>
      <c r="LY37" s="38"/>
      <c r="LZ37" s="38"/>
      <c r="MA37" s="38"/>
      <c r="MB37" s="38"/>
      <c r="MC37" s="38"/>
      <c r="MD37" s="38"/>
      <c r="ME37" s="38"/>
      <c r="MF37" s="38"/>
      <c r="MG37" s="38"/>
      <c r="MH37" s="38"/>
      <c r="MI37" s="38"/>
      <c r="MJ37" s="38"/>
      <c r="MK37" s="38"/>
      <c r="ML37" s="38"/>
      <c r="MM37" s="38"/>
      <c r="MN37" s="38"/>
      <c r="MO37" s="38"/>
      <c r="MP37" s="38"/>
      <c r="MQ37" s="38"/>
      <c r="MR37" s="38"/>
      <c r="MS37" s="38"/>
      <c r="MT37" s="38"/>
      <c r="MU37" s="38"/>
      <c r="MV37" s="38"/>
      <c r="MW37" s="38"/>
      <c r="MX37" s="38"/>
      <c r="MY37" s="38"/>
      <c r="MZ37" s="38"/>
      <c r="NA37" s="38"/>
      <c r="NB37" s="38"/>
      <c r="NC37" s="38"/>
      <c r="ND37" s="38"/>
      <c r="NE37" s="38"/>
      <c r="NF37" s="38"/>
      <c r="NG37" s="38"/>
      <c r="NH37" s="38"/>
      <c r="NI37" s="38"/>
      <c r="NJ37" s="38"/>
      <c r="NK37" s="38"/>
      <c r="NL37" s="38"/>
      <c r="NM37" s="38"/>
      <c r="NN37" s="38"/>
      <c r="NO37" s="38"/>
      <c r="NP37" s="38"/>
      <c r="NQ37" s="38"/>
      <c r="NR37" s="38"/>
      <c r="NS37" s="38"/>
      <c r="NT37" s="38"/>
      <c r="NU37" s="38"/>
      <c r="NV37" s="38"/>
      <c r="NW37" s="38"/>
      <c r="NX37" s="38"/>
      <c r="NY37" s="38"/>
      <c r="NZ37" s="38"/>
      <c r="OA37" s="38"/>
      <c r="OB37" s="38"/>
      <c r="OC37" s="38"/>
      <c r="OD37" s="38"/>
      <c r="OE37" s="38"/>
      <c r="OF37" s="38"/>
      <c r="OG37" s="38"/>
      <c r="OH37" s="38"/>
      <c r="OI37" s="38"/>
      <c r="OJ37" s="38"/>
      <c r="OK37" s="38"/>
      <c r="OL37" s="38"/>
      <c r="OM37" s="38"/>
      <c r="ON37" s="38"/>
      <c r="OO37" s="38"/>
      <c r="OP37" s="38"/>
      <c r="OQ37" s="38"/>
      <c r="OR37" s="38"/>
      <c r="OS37" s="38"/>
      <c r="OT37" s="38"/>
      <c r="OU37" s="38"/>
      <c r="OV37" s="38"/>
      <c r="OW37" s="38"/>
      <c r="OX37" s="38"/>
      <c r="OY37" s="38"/>
      <c r="OZ37" s="38"/>
      <c r="PA37" s="38"/>
      <c r="PB37" s="38"/>
      <c r="PC37" s="38"/>
      <c r="PD37" s="38"/>
      <c r="PE37" s="38"/>
      <c r="PF37" s="38"/>
      <c r="PG37" s="38"/>
      <c r="PH37" s="38"/>
      <c r="PI37" s="38"/>
      <c r="PJ37" s="38"/>
      <c r="PK37" s="38"/>
      <c r="PL37" s="38"/>
      <c r="PM37" s="38"/>
      <c r="PN37" s="38"/>
      <c r="PO37" s="38"/>
      <c r="PP37" s="38"/>
      <c r="PQ37" s="38"/>
      <c r="PR37" s="38"/>
      <c r="PS37" s="38"/>
      <c r="PT37" s="38"/>
      <c r="PU37" s="38"/>
      <c r="PV37" s="38"/>
      <c r="PW37" s="38"/>
      <c r="PX37" s="38"/>
      <c r="PY37" s="38"/>
      <c r="PZ37" s="38"/>
      <c r="QA37" s="38"/>
      <c r="QB37" s="38"/>
      <c r="QC37" s="38"/>
      <c r="QD37" s="38"/>
      <c r="QE37" s="38"/>
      <c r="QF37" s="38"/>
      <c r="QG37" s="38"/>
      <c r="QH37" s="38"/>
      <c r="QI37" s="38"/>
      <c r="QJ37" s="38"/>
      <c r="QK37" s="38"/>
      <c r="QL37" s="38"/>
      <c r="QM37" s="38"/>
      <c r="QN37" s="38"/>
      <c r="QO37" s="38"/>
      <c r="QP37" s="38"/>
      <c r="QQ37" s="38"/>
      <c r="QR37" s="38"/>
      <c r="QS37" s="38"/>
      <c r="QT37" s="38"/>
      <c r="QU37" s="38"/>
      <c r="QV37" s="38"/>
      <c r="QW37" s="38"/>
      <c r="QX37" s="38"/>
      <c r="QY37" s="38"/>
      <c r="QZ37" s="38"/>
      <c r="RA37" s="38"/>
      <c r="RB37" s="38"/>
      <c r="RC37" s="38"/>
      <c r="RD37" s="38"/>
      <c r="RE37" s="38"/>
      <c r="RF37" s="38"/>
      <c r="RG37" s="38"/>
      <c r="RH37" s="38"/>
      <c r="RI37" s="38"/>
      <c r="RJ37" s="38"/>
      <c r="RK37" s="38"/>
      <c r="RL37" s="38"/>
      <c r="RM37" s="38"/>
      <c r="RN37" s="38"/>
      <c r="RO37" s="38"/>
      <c r="RP37" s="38"/>
      <c r="RQ37" s="38"/>
      <c r="RR37" s="38"/>
      <c r="RS37" s="38"/>
      <c r="RT37" s="38"/>
      <c r="RU37" s="38"/>
      <c r="RV37" s="38"/>
      <c r="RW37" s="38"/>
      <c r="RX37" s="38"/>
      <c r="RY37" s="38"/>
      <c r="RZ37" s="38"/>
      <c r="SA37" s="38"/>
      <c r="SB37" s="38"/>
      <c r="SC37" s="38"/>
      <c r="SD37" s="38"/>
      <c r="SE37" s="38"/>
      <c r="SF37" s="38"/>
      <c r="SG37" s="38"/>
      <c r="SH37" s="38"/>
      <c r="SI37" s="38"/>
      <c r="SJ37" s="38"/>
      <c r="SK37" s="38"/>
      <c r="SL37" s="38"/>
      <c r="SM37" s="38"/>
      <c r="SN37" s="38"/>
      <c r="SO37" s="38"/>
      <c r="SP37" s="38"/>
      <c r="SQ37" s="38"/>
      <c r="SR37" s="38"/>
      <c r="SS37" s="38"/>
      <c r="ST37" s="38"/>
      <c r="SU37" s="38"/>
      <c r="SV37" s="38"/>
      <c r="SW37" s="38"/>
      <c r="SX37" s="38"/>
      <c r="SY37" s="38"/>
      <c r="SZ37" s="38"/>
      <c r="TA37" s="38"/>
      <c r="TB37" s="38"/>
      <c r="TC37" s="38"/>
      <c r="TD37" s="38"/>
      <c r="TE37" s="38"/>
      <c r="TF37" s="38"/>
      <c r="TG37" s="38"/>
      <c r="TH37" s="38"/>
      <c r="TI37" s="38"/>
      <c r="TJ37" s="38"/>
      <c r="TK37" s="38"/>
      <c r="TL37" s="38"/>
      <c r="TM37" s="38"/>
      <c r="TN37" s="38"/>
      <c r="TO37" s="38"/>
      <c r="TP37" s="38"/>
      <c r="TQ37" s="38"/>
      <c r="TR37" s="38"/>
      <c r="TS37" s="38"/>
      <c r="TT37" s="38"/>
      <c r="TU37" s="38"/>
      <c r="TV37" s="38"/>
      <c r="TW37" s="38"/>
      <c r="TX37" s="38"/>
      <c r="TY37" s="38"/>
      <c r="TZ37" s="38"/>
      <c r="UA37" s="38"/>
      <c r="UB37" s="38"/>
      <c r="UC37" s="38"/>
      <c r="UD37" s="38"/>
      <c r="UE37" s="38"/>
      <c r="UF37" s="38"/>
      <c r="UG37" s="38"/>
      <c r="UH37" s="38"/>
    </row>
    <row r="38" spans="1:554" x14ac:dyDescent="0.25"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CV38" s="40"/>
      <c r="CW38" s="40"/>
      <c r="CX38" s="40"/>
      <c r="CY38" s="40"/>
      <c r="CZ38" s="40"/>
    </row>
    <row r="39" spans="1:554" x14ac:dyDescent="0.25"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CV39" s="40"/>
      <c r="CW39" s="40"/>
      <c r="CX39" s="40"/>
      <c r="CY39" s="40"/>
      <c r="CZ39" s="40"/>
    </row>
    <row r="40" spans="1:554" x14ac:dyDescent="0.25"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W40" s="40"/>
      <c r="BX40" s="40"/>
      <c r="BY40" s="40"/>
      <c r="BZ40" s="40"/>
      <c r="CA40" s="40"/>
      <c r="CB40" s="40"/>
      <c r="CC40" s="40"/>
      <c r="CD40" s="40"/>
      <c r="CE40" s="40"/>
      <c r="CF40" s="40"/>
      <c r="CG40" s="40"/>
      <c r="CH40" s="40"/>
      <c r="CI40" s="40"/>
      <c r="CJ40" s="40"/>
      <c r="CK40" s="40"/>
      <c r="CL40" s="40"/>
      <c r="CM40" s="40"/>
      <c r="CN40" s="40"/>
      <c r="CO40" s="40"/>
      <c r="CP40" s="40"/>
      <c r="CQ40" s="40"/>
      <c r="CR40" s="40"/>
      <c r="CS40" s="40"/>
      <c r="CT40" s="40"/>
      <c r="CU40" s="40"/>
      <c r="CV40" s="40"/>
      <c r="CW40" s="40"/>
      <c r="CX40" s="40"/>
      <c r="CY40" s="40"/>
      <c r="CZ40" s="40"/>
    </row>
    <row r="41" spans="1:554" x14ac:dyDescent="0.25"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/>
      <c r="CW41" s="40"/>
      <c r="CX41" s="40"/>
      <c r="CY41" s="40"/>
      <c r="CZ41" s="40"/>
    </row>
    <row r="42" spans="1:554" x14ac:dyDescent="0.25"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0"/>
      <c r="CU42" s="40"/>
      <c r="CV42" s="40"/>
      <c r="CW42" s="40"/>
      <c r="CX42" s="40"/>
      <c r="CY42" s="40"/>
      <c r="CZ42" s="40"/>
    </row>
    <row r="43" spans="1:554" x14ac:dyDescent="0.25"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40"/>
      <c r="BT43" s="40"/>
      <c r="BU43" s="40"/>
      <c r="BV43" s="40"/>
      <c r="BW43" s="40"/>
      <c r="BX43" s="40"/>
      <c r="BY43" s="40"/>
      <c r="BZ43" s="40"/>
      <c r="CA43" s="40"/>
      <c r="CB43" s="40"/>
      <c r="CC43" s="40"/>
      <c r="CD43" s="40"/>
      <c r="CE43" s="40"/>
      <c r="CF43" s="40"/>
      <c r="CG43" s="40"/>
      <c r="CH43" s="40"/>
      <c r="CI43" s="40"/>
      <c r="CJ43" s="40"/>
      <c r="CK43" s="40"/>
      <c r="CL43" s="40"/>
      <c r="CM43" s="40"/>
      <c r="CN43" s="40"/>
      <c r="CO43" s="40"/>
      <c r="CP43" s="40"/>
      <c r="CQ43" s="40"/>
      <c r="CR43" s="40"/>
      <c r="CS43" s="40"/>
      <c r="CT43" s="40"/>
      <c r="CU43" s="40"/>
      <c r="CV43" s="40"/>
      <c r="CW43" s="40"/>
      <c r="CX43" s="40"/>
      <c r="CY43" s="40"/>
      <c r="CZ43" s="40"/>
    </row>
    <row r="44" spans="1:554" x14ac:dyDescent="0.25"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0"/>
      <c r="BR44" s="40"/>
      <c r="BS44" s="40"/>
      <c r="BT44" s="40"/>
      <c r="BU44" s="40"/>
      <c r="BV44" s="40"/>
      <c r="BW44" s="40"/>
      <c r="BX44" s="40"/>
      <c r="BY44" s="40"/>
      <c r="BZ44" s="40"/>
      <c r="CA44" s="40"/>
      <c r="CB44" s="40"/>
      <c r="CC44" s="40"/>
      <c r="CD44" s="40"/>
      <c r="CE44" s="40"/>
      <c r="CF44" s="40"/>
      <c r="CG44" s="40"/>
      <c r="CH44" s="40"/>
      <c r="CI44" s="40"/>
      <c r="CJ44" s="40"/>
      <c r="CK44" s="40"/>
      <c r="CL44" s="40"/>
      <c r="CM44" s="40"/>
      <c r="CN44" s="40"/>
      <c r="CO44" s="40"/>
      <c r="CP44" s="40"/>
      <c r="CQ44" s="40"/>
      <c r="CR44" s="40"/>
      <c r="CS44" s="40"/>
      <c r="CT44" s="40"/>
      <c r="CU44" s="40"/>
      <c r="CV44" s="40"/>
      <c r="CW44" s="40"/>
      <c r="CX44" s="40"/>
      <c r="CY44" s="40"/>
      <c r="CZ44" s="40"/>
    </row>
    <row r="45" spans="1:554" x14ac:dyDescent="0.25"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  <c r="BZ45" s="40"/>
      <c r="CA45" s="40"/>
      <c r="CB45" s="40"/>
      <c r="CC45" s="40"/>
      <c r="CD45" s="40"/>
      <c r="CE45" s="40"/>
      <c r="CF45" s="40"/>
      <c r="CG45" s="40"/>
      <c r="CH45" s="40"/>
      <c r="CI45" s="40"/>
      <c r="CJ45" s="40"/>
      <c r="CK45" s="40"/>
      <c r="CL45" s="40"/>
      <c r="CM45" s="40"/>
      <c r="CN45" s="40"/>
      <c r="CO45" s="40"/>
      <c r="CP45" s="40"/>
      <c r="CQ45" s="40"/>
      <c r="CR45" s="40"/>
      <c r="CS45" s="40"/>
      <c r="CT45" s="40"/>
      <c r="CU45" s="40"/>
      <c r="CV45" s="40"/>
      <c r="CW45" s="40"/>
      <c r="CX45" s="40"/>
      <c r="CY45" s="40"/>
      <c r="CZ45" s="40"/>
    </row>
    <row r="46" spans="1:554" x14ac:dyDescent="0.25"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40"/>
      <c r="CA46" s="40"/>
      <c r="CB46" s="40"/>
      <c r="CC46" s="40"/>
      <c r="CD46" s="40"/>
      <c r="CE46" s="40"/>
      <c r="CF46" s="40"/>
      <c r="CG46" s="40"/>
      <c r="CH46" s="40"/>
      <c r="CI46" s="40"/>
      <c r="CJ46" s="40"/>
      <c r="CK46" s="40"/>
      <c r="CL46" s="40"/>
      <c r="CM46" s="40"/>
      <c r="CN46" s="40"/>
      <c r="CO46" s="40"/>
      <c r="CP46" s="40"/>
      <c r="CQ46" s="40"/>
      <c r="CR46" s="40"/>
      <c r="CS46" s="40"/>
      <c r="CT46" s="40"/>
      <c r="CU46" s="40"/>
      <c r="CV46" s="40"/>
      <c r="CW46" s="40"/>
      <c r="CX46" s="40"/>
      <c r="CY46" s="40"/>
      <c r="CZ46" s="40"/>
    </row>
    <row r="47" spans="1:554" x14ac:dyDescent="0.25"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40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40"/>
      <c r="CN47" s="40"/>
      <c r="CO47" s="40"/>
      <c r="CP47" s="40"/>
      <c r="CQ47" s="40"/>
      <c r="CR47" s="40"/>
      <c r="CS47" s="40"/>
      <c r="CT47" s="40"/>
      <c r="CU47" s="40"/>
      <c r="CV47" s="40"/>
      <c r="CW47" s="40"/>
      <c r="CX47" s="40"/>
      <c r="CY47" s="40"/>
      <c r="CZ47" s="40"/>
    </row>
    <row r="48" spans="1:554" x14ac:dyDescent="0.25"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40"/>
      <c r="BT48" s="40"/>
      <c r="BU48" s="40"/>
      <c r="BV48" s="40"/>
      <c r="BW48" s="40"/>
      <c r="BX48" s="40"/>
      <c r="BY48" s="40"/>
      <c r="BZ48" s="40"/>
      <c r="CA48" s="40"/>
      <c r="CB48" s="40"/>
      <c r="CC48" s="40"/>
      <c r="CD48" s="40"/>
      <c r="CE48" s="40"/>
      <c r="CF48" s="40"/>
      <c r="CG48" s="40"/>
      <c r="CH48" s="40"/>
      <c r="CI48" s="40"/>
      <c r="CJ48" s="40"/>
      <c r="CK48" s="40"/>
      <c r="CL48" s="40"/>
      <c r="CM48" s="40"/>
      <c r="CN48" s="40"/>
      <c r="CO48" s="40"/>
      <c r="CP48" s="40"/>
      <c r="CQ48" s="40"/>
      <c r="CR48" s="40"/>
      <c r="CS48" s="40"/>
      <c r="CT48" s="40"/>
      <c r="CU48" s="40"/>
      <c r="CV48" s="40"/>
      <c r="CW48" s="40"/>
      <c r="CX48" s="40"/>
      <c r="CY48" s="40"/>
      <c r="CZ48" s="40"/>
    </row>
    <row r="49" spans="37:104" x14ac:dyDescent="0.25"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W49" s="40"/>
      <c r="BX49" s="40"/>
      <c r="BY49" s="40"/>
      <c r="BZ49" s="40"/>
      <c r="CA49" s="40"/>
      <c r="CB49" s="40"/>
      <c r="CC49" s="40"/>
      <c r="CD49" s="40"/>
      <c r="CE49" s="40"/>
      <c r="CF49" s="40"/>
      <c r="CG49" s="40"/>
      <c r="CH49" s="40"/>
      <c r="CI49" s="40"/>
      <c r="CJ49" s="40"/>
      <c r="CK49" s="40"/>
      <c r="CL49" s="40"/>
      <c r="CM49" s="40"/>
      <c r="CN49" s="40"/>
      <c r="CO49" s="40"/>
      <c r="CP49" s="40"/>
      <c r="CQ49" s="40"/>
      <c r="CR49" s="40"/>
      <c r="CS49" s="40"/>
      <c r="CT49" s="40"/>
      <c r="CU49" s="40"/>
      <c r="CV49" s="40"/>
      <c r="CW49" s="40"/>
      <c r="CX49" s="40"/>
      <c r="CY49" s="40"/>
      <c r="CZ49" s="40"/>
    </row>
    <row r="50" spans="37:104" x14ac:dyDescent="0.25"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  <c r="CL50" s="40"/>
      <c r="CM50" s="40"/>
      <c r="CN50" s="40"/>
      <c r="CO50" s="40"/>
      <c r="CP50" s="40"/>
      <c r="CQ50" s="40"/>
      <c r="CR50" s="40"/>
      <c r="CS50" s="40"/>
      <c r="CT50" s="40"/>
      <c r="CU50" s="40"/>
      <c r="CV50" s="40"/>
      <c r="CW50" s="40"/>
      <c r="CX50" s="40"/>
      <c r="CY50" s="40"/>
      <c r="CZ50" s="40"/>
    </row>
    <row r="51" spans="37:104" x14ac:dyDescent="0.25"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40"/>
      <c r="BR51" s="40"/>
      <c r="BS51" s="40"/>
      <c r="BT51" s="40"/>
      <c r="BU51" s="40"/>
      <c r="BV51" s="40"/>
      <c r="BW51" s="40"/>
      <c r="BX51" s="40"/>
      <c r="BY51" s="40"/>
      <c r="BZ51" s="40"/>
      <c r="CA51" s="40"/>
      <c r="CB51" s="40"/>
      <c r="CC51" s="40"/>
      <c r="CD51" s="40"/>
      <c r="CE51" s="40"/>
      <c r="CF51" s="40"/>
      <c r="CG51" s="40"/>
      <c r="CH51" s="40"/>
      <c r="CI51" s="40"/>
      <c r="CJ51" s="40"/>
      <c r="CK51" s="40"/>
      <c r="CL51" s="40"/>
      <c r="CM51" s="40"/>
      <c r="CN51" s="40"/>
      <c r="CO51" s="40"/>
      <c r="CP51" s="40"/>
      <c r="CQ51" s="40"/>
      <c r="CR51" s="40"/>
      <c r="CS51" s="40"/>
      <c r="CT51" s="40"/>
      <c r="CU51" s="40"/>
      <c r="CV51" s="40"/>
      <c r="CW51" s="40"/>
      <c r="CX51" s="40"/>
      <c r="CY51" s="40"/>
      <c r="CZ51" s="40"/>
    </row>
    <row r="52" spans="37:104" x14ac:dyDescent="0.25"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0"/>
      <c r="BO52" s="40"/>
      <c r="BP52" s="40"/>
      <c r="BQ52" s="40"/>
      <c r="BR52" s="40"/>
      <c r="BS52" s="40"/>
      <c r="BT52" s="40"/>
      <c r="BU52" s="40"/>
      <c r="BV52" s="40"/>
      <c r="BW52" s="40"/>
      <c r="BX52" s="40"/>
      <c r="BY52" s="40"/>
      <c r="BZ52" s="40"/>
      <c r="CA52" s="40"/>
      <c r="CB52" s="40"/>
      <c r="CC52" s="40"/>
      <c r="CD52" s="40"/>
      <c r="CE52" s="40"/>
      <c r="CF52" s="40"/>
      <c r="CG52" s="40"/>
      <c r="CH52" s="40"/>
      <c r="CI52" s="40"/>
      <c r="CJ52" s="40"/>
      <c r="CK52" s="40"/>
      <c r="CL52" s="40"/>
      <c r="CM52" s="40"/>
      <c r="CN52" s="40"/>
      <c r="CO52" s="40"/>
      <c r="CP52" s="40"/>
      <c r="CQ52" s="40"/>
      <c r="CR52" s="40"/>
      <c r="CS52" s="40"/>
      <c r="CT52" s="40"/>
      <c r="CU52" s="40"/>
      <c r="CV52" s="40"/>
      <c r="CW52" s="40"/>
      <c r="CX52" s="40"/>
      <c r="CY52" s="40"/>
      <c r="CZ52" s="40"/>
    </row>
    <row r="53" spans="37:104" x14ac:dyDescent="0.25"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/>
      <c r="BJ53" s="40"/>
      <c r="BK53" s="40"/>
      <c r="BL53" s="40"/>
      <c r="BM53" s="40"/>
      <c r="BN53" s="40"/>
      <c r="BO53" s="40"/>
      <c r="BP53" s="40"/>
      <c r="BQ53" s="40"/>
      <c r="BR53" s="40"/>
      <c r="BS53" s="40"/>
      <c r="BT53" s="40"/>
      <c r="BU53" s="40"/>
      <c r="BV53" s="40"/>
      <c r="BW53" s="40"/>
      <c r="BX53" s="40"/>
      <c r="BY53" s="40"/>
      <c r="BZ53" s="40"/>
      <c r="CA53" s="40"/>
      <c r="CB53" s="40"/>
      <c r="CC53" s="40"/>
      <c r="CD53" s="40"/>
      <c r="CE53" s="40"/>
      <c r="CF53" s="40"/>
      <c r="CG53" s="40"/>
      <c r="CH53" s="40"/>
      <c r="CI53" s="40"/>
      <c r="CJ53" s="40"/>
      <c r="CK53" s="40"/>
      <c r="CL53" s="40"/>
      <c r="CM53" s="40"/>
      <c r="CN53" s="40"/>
      <c r="CO53" s="40"/>
      <c r="CP53" s="40"/>
      <c r="CQ53" s="40"/>
      <c r="CR53" s="40"/>
      <c r="CS53" s="40"/>
      <c r="CT53" s="40"/>
      <c r="CU53" s="40"/>
      <c r="CV53" s="40"/>
      <c r="CW53" s="40"/>
      <c r="CX53" s="40"/>
      <c r="CY53" s="40"/>
      <c r="CZ53" s="40"/>
    </row>
    <row r="54" spans="37:104" x14ac:dyDescent="0.25"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40"/>
      <c r="BD54" s="40"/>
      <c r="BE54" s="40"/>
      <c r="BF54" s="40"/>
      <c r="BG54" s="40"/>
      <c r="BH54" s="40"/>
      <c r="BI54" s="40"/>
      <c r="BJ54" s="40"/>
      <c r="BK54" s="40"/>
      <c r="BL54" s="40"/>
      <c r="BM54" s="40"/>
      <c r="BN54" s="40"/>
      <c r="BO54" s="40"/>
      <c r="BP54" s="40"/>
      <c r="BQ54" s="40"/>
      <c r="BR54" s="40"/>
      <c r="BS54" s="40"/>
      <c r="BT54" s="40"/>
      <c r="BU54" s="40"/>
      <c r="BV54" s="40"/>
      <c r="BW54" s="40"/>
      <c r="BX54" s="40"/>
      <c r="BY54" s="40"/>
      <c r="BZ54" s="40"/>
      <c r="CA54" s="40"/>
      <c r="CB54" s="40"/>
      <c r="CC54" s="40"/>
      <c r="CD54" s="40"/>
      <c r="CE54" s="40"/>
      <c r="CF54" s="40"/>
      <c r="CG54" s="40"/>
      <c r="CH54" s="40"/>
      <c r="CI54" s="40"/>
      <c r="CJ54" s="40"/>
      <c r="CK54" s="40"/>
      <c r="CL54" s="40"/>
      <c r="CM54" s="40"/>
      <c r="CN54" s="40"/>
      <c r="CO54" s="40"/>
      <c r="CP54" s="40"/>
      <c r="CQ54" s="40"/>
      <c r="CR54" s="40"/>
      <c r="CS54" s="40"/>
      <c r="CT54" s="40"/>
      <c r="CU54" s="40"/>
      <c r="CV54" s="40"/>
      <c r="CW54" s="40"/>
      <c r="CX54" s="40"/>
      <c r="CY54" s="40"/>
      <c r="CZ54" s="40"/>
    </row>
    <row r="55" spans="37:104" x14ac:dyDescent="0.25"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0"/>
      <c r="BS55" s="40"/>
      <c r="BT55" s="40"/>
      <c r="BU55" s="40"/>
      <c r="BV55" s="40"/>
      <c r="BW55" s="40"/>
      <c r="BX55" s="40"/>
      <c r="BY55" s="40"/>
      <c r="BZ55" s="40"/>
      <c r="CA55" s="40"/>
      <c r="CB55" s="40"/>
      <c r="CC55" s="40"/>
      <c r="CD55" s="40"/>
      <c r="CE55" s="40"/>
      <c r="CF55" s="40"/>
      <c r="CG55" s="40"/>
      <c r="CH55" s="40"/>
      <c r="CI55" s="40"/>
      <c r="CJ55" s="40"/>
      <c r="CK55" s="40"/>
      <c r="CL55" s="40"/>
      <c r="CM55" s="40"/>
      <c r="CN55" s="40"/>
      <c r="CO55" s="40"/>
      <c r="CP55" s="40"/>
      <c r="CQ55" s="40"/>
      <c r="CR55" s="40"/>
      <c r="CS55" s="40"/>
      <c r="CT55" s="40"/>
      <c r="CU55" s="40"/>
      <c r="CV55" s="40"/>
      <c r="CW55" s="40"/>
      <c r="CX55" s="40"/>
      <c r="CY55" s="40"/>
      <c r="CZ55" s="40"/>
    </row>
    <row r="56" spans="37:104" x14ac:dyDescent="0.25"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/>
      <c r="BS56" s="40"/>
      <c r="BT56" s="40"/>
      <c r="BU56" s="40"/>
      <c r="BV56" s="40"/>
      <c r="BW56" s="40"/>
      <c r="BX56" s="40"/>
      <c r="BY56" s="40"/>
      <c r="BZ56" s="40"/>
      <c r="CA56" s="40"/>
      <c r="CB56" s="40"/>
      <c r="CC56" s="40"/>
      <c r="CD56" s="40"/>
      <c r="CE56" s="40"/>
      <c r="CF56" s="40"/>
      <c r="CG56" s="40"/>
      <c r="CH56" s="40"/>
      <c r="CI56" s="40"/>
      <c r="CJ56" s="40"/>
      <c r="CK56" s="40"/>
      <c r="CL56" s="40"/>
      <c r="CM56" s="40"/>
      <c r="CN56" s="40"/>
      <c r="CO56" s="40"/>
      <c r="CP56" s="40"/>
      <c r="CQ56" s="40"/>
      <c r="CR56" s="40"/>
      <c r="CS56" s="40"/>
      <c r="CT56" s="40"/>
      <c r="CU56" s="40"/>
      <c r="CV56" s="40"/>
      <c r="CW56" s="40"/>
      <c r="CX56" s="40"/>
      <c r="CY56" s="40"/>
      <c r="CZ56" s="40"/>
    </row>
  </sheetData>
  <sortState ref="A4:UH63">
    <sortCondition descending="1" ref="AJ4:AJ63"/>
  </sortState>
  <mergeCells count="19">
    <mergeCell ref="AD2:AE2"/>
    <mergeCell ref="AF2:AI2"/>
    <mergeCell ref="AF16:AI16"/>
    <mergeCell ref="AF18:AI18"/>
    <mergeCell ref="AJ2:AJ3"/>
    <mergeCell ref="A1:AI1"/>
    <mergeCell ref="A2:A3"/>
    <mergeCell ref="B2:B3"/>
    <mergeCell ref="C2:C3"/>
    <mergeCell ref="E2:F2"/>
    <mergeCell ref="G2:I2"/>
    <mergeCell ref="J2:K2"/>
    <mergeCell ref="L2:O2"/>
    <mergeCell ref="P2:S2"/>
    <mergeCell ref="T2:U2"/>
    <mergeCell ref="D2:D3"/>
    <mergeCell ref="X2:AA2"/>
    <mergeCell ref="V2:W2"/>
    <mergeCell ref="AB2:AC2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O14"/>
  <sheetViews>
    <sheetView topLeftCell="K1" workbookViewId="0">
      <selection activeCell="AC21" sqref="AC21"/>
    </sheetView>
  </sheetViews>
  <sheetFormatPr defaultRowHeight="15" x14ac:dyDescent="0.25"/>
  <cols>
    <col min="1" max="1" width="6" customWidth="1"/>
    <col min="2" max="2" width="16.5703125" customWidth="1"/>
    <col min="4" max="4" width="8.140625" customWidth="1"/>
    <col min="5" max="5" width="7" customWidth="1"/>
    <col min="6" max="6" width="6.5703125" customWidth="1"/>
    <col min="7" max="7" width="6.7109375" customWidth="1"/>
    <col min="8" max="8" width="6.140625" customWidth="1"/>
    <col min="9" max="9" width="6" customWidth="1"/>
    <col min="10" max="10" width="8" customWidth="1"/>
    <col min="11" max="11" width="7.42578125" customWidth="1"/>
    <col min="12" max="12" width="5.7109375" customWidth="1"/>
    <col min="13" max="13" width="5.5703125" customWidth="1"/>
    <col min="14" max="14" width="5.28515625" customWidth="1"/>
    <col min="15" max="15" width="5.85546875" customWidth="1"/>
    <col min="16" max="16" width="6" customWidth="1"/>
    <col min="17" max="17" width="5.5703125" customWidth="1"/>
    <col min="18" max="18" width="5.7109375" customWidth="1"/>
    <col min="19" max="19" width="6.42578125" customWidth="1"/>
    <col min="20" max="20" width="5.85546875" customWidth="1"/>
    <col min="21" max="21" width="5.7109375" customWidth="1"/>
    <col min="22" max="22" width="6.28515625" customWidth="1"/>
    <col min="23" max="23" width="6.42578125" customWidth="1"/>
    <col min="24" max="25" width="6.28515625" customWidth="1"/>
    <col min="26" max="27" width="6.140625" customWidth="1"/>
    <col min="28" max="28" width="6.5703125" customWidth="1"/>
    <col min="29" max="29" width="6.28515625" customWidth="1"/>
    <col min="30" max="30" width="5.7109375" customWidth="1"/>
    <col min="31" max="31" width="6.28515625" customWidth="1"/>
    <col min="32" max="32" width="6.5703125" customWidth="1"/>
    <col min="33" max="33" width="6.42578125" customWidth="1"/>
    <col min="34" max="34" width="6.7109375" customWidth="1"/>
    <col min="35" max="35" width="6.5703125" customWidth="1"/>
  </cols>
  <sheetData>
    <row r="1" spans="1:327" ht="18.75" x14ac:dyDescent="0.3">
      <c r="A1" s="86" t="s">
        <v>89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</row>
    <row r="2" spans="1:327" s="5" customFormat="1" ht="37.5" customHeight="1" x14ac:dyDescent="0.25">
      <c r="A2" s="89" t="s">
        <v>0</v>
      </c>
      <c r="B2" s="89" t="s">
        <v>1</v>
      </c>
      <c r="C2" s="89" t="s">
        <v>2</v>
      </c>
      <c r="D2" s="99" t="s">
        <v>73</v>
      </c>
      <c r="E2" s="91" t="s">
        <v>3</v>
      </c>
      <c r="F2" s="92"/>
      <c r="G2" s="93" t="s">
        <v>82</v>
      </c>
      <c r="H2" s="94"/>
      <c r="I2" s="95"/>
      <c r="J2" s="93" t="s">
        <v>83</v>
      </c>
      <c r="K2" s="95"/>
      <c r="L2" s="91" t="s">
        <v>4</v>
      </c>
      <c r="M2" s="96"/>
      <c r="N2" s="96"/>
      <c r="O2" s="97"/>
      <c r="P2" s="91" t="s">
        <v>5</v>
      </c>
      <c r="Q2" s="98"/>
      <c r="R2" s="98"/>
      <c r="S2" s="92"/>
      <c r="T2" s="91" t="s">
        <v>6</v>
      </c>
      <c r="U2" s="92"/>
      <c r="V2" s="91" t="s">
        <v>7</v>
      </c>
      <c r="W2" s="92"/>
      <c r="X2" s="91" t="s">
        <v>8</v>
      </c>
      <c r="Y2" s="98"/>
      <c r="Z2" s="96"/>
      <c r="AA2" s="97"/>
      <c r="AB2" s="111" t="s">
        <v>9</v>
      </c>
      <c r="AC2" s="97"/>
      <c r="AD2" s="99" t="s">
        <v>10</v>
      </c>
      <c r="AE2" s="112"/>
      <c r="AF2" s="107" t="s">
        <v>11</v>
      </c>
      <c r="AG2" s="96"/>
      <c r="AH2" s="96"/>
      <c r="AI2" s="97"/>
      <c r="AJ2" s="109" t="s">
        <v>12</v>
      </c>
    </row>
    <row r="3" spans="1:327" s="5" customFormat="1" ht="73.5" x14ac:dyDescent="0.25">
      <c r="A3" s="108"/>
      <c r="B3" s="90"/>
      <c r="C3" s="90"/>
      <c r="D3" s="100"/>
      <c r="E3" s="1" t="s">
        <v>13</v>
      </c>
      <c r="F3" s="2" t="s">
        <v>14</v>
      </c>
      <c r="G3" s="1" t="s">
        <v>16</v>
      </c>
      <c r="H3" s="3" t="s">
        <v>38</v>
      </c>
      <c r="I3" s="2" t="s">
        <v>37</v>
      </c>
      <c r="J3" s="1" t="s">
        <v>39</v>
      </c>
      <c r="K3" s="2" t="s">
        <v>15</v>
      </c>
      <c r="L3" s="1" t="s">
        <v>17</v>
      </c>
      <c r="M3" s="3" t="s">
        <v>18</v>
      </c>
      <c r="N3" s="3" t="s">
        <v>19</v>
      </c>
      <c r="O3" s="2" t="s">
        <v>20</v>
      </c>
      <c r="P3" s="1" t="s">
        <v>21</v>
      </c>
      <c r="Q3" s="3" t="s">
        <v>22</v>
      </c>
      <c r="R3" s="3" t="s">
        <v>23</v>
      </c>
      <c r="S3" s="2" t="s">
        <v>24</v>
      </c>
      <c r="T3" s="1" t="s">
        <v>25</v>
      </c>
      <c r="U3" s="2" t="s">
        <v>26</v>
      </c>
      <c r="V3" s="1" t="s">
        <v>27</v>
      </c>
      <c r="W3" s="2" t="s">
        <v>28</v>
      </c>
      <c r="X3" s="1" t="s">
        <v>84</v>
      </c>
      <c r="Y3" s="3" t="s">
        <v>85</v>
      </c>
      <c r="Z3" s="3" t="s">
        <v>86</v>
      </c>
      <c r="AA3" s="61" t="s">
        <v>87</v>
      </c>
      <c r="AB3" s="1" t="s">
        <v>29</v>
      </c>
      <c r="AC3" s="2" t="s">
        <v>30</v>
      </c>
      <c r="AD3" s="1" t="s">
        <v>31</v>
      </c>
      <c r="AE3" s="2" t="s">
        <v>32</v>
      </c>
      <c r="AF3" s="1" t="s">
        <v>33</v>
      </c>
      <c r="AG3" s="3" t="s">
        <v>34</v>
      </c>
      <c r="AH3" s="3" t="s">
        <v>35</v>
      </c>
      <c r="AI3" s="2" t="s">
        <v>36</v>
      </c>
      <c r="AJ3" s="110"/>
    </row>
    <row r="4" spans="1:327" s="21" customFormat="1" ht="20.100000000000001" customHeight="1" x14ac:dyDescent="0.25">
      <c r="A4" s="13">
        <v>1</v>
      </c>
      <c r="B4" s="30" t="s">
        <v>61</v>
      </c>
      <c r="C4" s="30" t="s">
        <v>62</v>
      </c>
      <c r="D4" s="43">
        <v>13287</v>
      </c>
      <c r="E4" s="17">
        <v>1</v>
      </c>
      <c r="F4" s="18">
        <v>2</v>
      </c>
      <c r="G4" s="15">
        <v>11</v>
      </c>
      <c r="H4" s="14">
        <v>40</v>
      </c>
      <c r="I4" s="18">
        <f t="shared" ref="I4:I10" si="0">(17*H4)+(G4*H4)</f>
        <v>1120</v>
      </c>
      <c r="J4" s="15">
        <v>30</v>
      </c>
      <c r="K4" s="16">
        <f t="shared" ref="K4:K10" si="1">J4*17</f>
        <v>510</v>
      </c>
      <c r="L4" s="17"/>
      <c r="M4" s="14"/>
      <c r="N4" s="14"/>
      <c r="O4" s="18">
        <f t="shared" ref="O4:O10" si="2">M4+(N4*10)</f>
        <v>0</v>
      </c>
      <c r="P4" s="17">
        <v>6</v>
      </c>
      <c r="Q4" s="14">
        <v>20</v>
      </c>
      <c r="R4" s="14">
        <v>3</v>
      </c>
      <c r="S4" s="18">
        <f t="shared" ref="S4:S10" si="3">Q4+(R4*10)</f>
        <v>50</v>
      </c>
      <c r="T4" s="17"/>
      <c r="U4" s="18">
        <f t="shared" ref="U4:U10" si="4">T4*5</f>
        <v>0</v>
      </c>
      <c r="V4" s="17"/>
      <c r="W4" s="18">
        <f t="shared" ref="W4:W10" si="5">V4*5</f>
        <v>0</v>
      </c>
      <c r="X4" s="17"/>
      <c r="Y4" s="72">
        <f t="shared" ref="Y4:Y10" si="6">X4*5</f>
        <v>0</v>
      </c>
      <c r="Z4" s="75"/>
      <c r="AA4" s="69">
        <f t="shared" ref="AA4:AA10" si="7">Z4*10</f>
        <v>0</v>
      </c>
      <c r="AB4" s="20"/>
      <c r="AC4" s="19">
        <f t="shared" ref="AC4:AC10" si="8">AB4*10</f>
        <v>0</v>
      </c>
      <c r="AD4" s="20"/>
      <c r="AE4" s="19">
        <f t="shared" ref="AE4:AE10" si="9">AD4*10</f>
        <v>0</v>
      </c>
      <c r="AF4" s="17"/>
      <c r="AG4" s="14"/>
      <c r="AH4" s="14"/>
      <c r="AI4" s="18"/>
      <c r="AJ4" s="60">
        <f t="shared" ref="AJ4:AJ10" si="10">I4+K4+O4+S4+U4+W4+Y4+AA4+AC4+AE4+AF4+AG4+AH4+AI4</f>
        <v>1680</v>
      </c>
      <c r="AK4" s="38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  <c r="FF4" s="40"/>
      <c r="FG4" s="40"/>
      <c r="FH4" s="40"/>
      <c r="FI4" s="40"/>
      <c r="FJ4" s="40"/>
      <c r="FK4" s="40"/>
      <c r="FL4" s="40"/>
      <c r="FM4" s="40"/>
      <c r="FN4" s="40"/>
      <c r="FO4" s="40"/>
      <c r="FP4" s="40"/>
      <c r="FQ4" s="40"/>
      <c r="FR4" s="40"/>
      <c r="FS4" s="40"/>
      <c r="FT4" s="40"/>
      <c r="FU4" s="40"/>
      <c r="FV4" s="40"/>
      <c r="FW4" s="40"/>
      <c r="FX4" s="40"/>
      <c r="FY4" s="40"/>
      <c r="FZ4" s="40"/>
      <c r="GA4" s="40"/>
      <c r="GB4" s="40"/>
      <c r="GC4" s="40"/>
      <c r="GD4" s="40"/>
      <c r="GE4" s="40"/>
      <c r="GF4" s="40"/>
      <c r="GG4" s="40"/>
      <c r="GH4" s="40"/>
      <c r="GI4" s="40"/>
      <c r="GJ4" s="40"/>
      <c r="GK4" s="40"/>
      <c r="GL4" s="40"/>
      <c r="GM4" s="40"/>
      <c r="GN4" s="40"/>
      <c r="GO4" s="40"/>
      <c r="GP4" s="40"/>
      <c r="GQ4" s="40"/>
      <c r="GR4" s="40"/>
      <c r="GS4" s="40"/>
      <c r="GT4" s="40"/>
      <c r="GU4" s="40"/>
      <c r="GV4" s="40"/>
      <c r="GW4" s="40"/>
      <c r="GX4" s="40"/>
      <c r="GY4" s="40"/>
      <c r="GZ4" s="40"/>
      <c r="HA4" s="40"/>
      <c r="HB4" s="40"/>
      <c r="HC4" s="40"/>
      <c r="HD4" s="40"/>
      <c r="HE4" s="40"/>
      <c r="HF4" s="40"/>
      <c r="HG4" s="40"/>
      <c r="HH4" s="40"/>
      <c r="HI4" s="40"/>
      <c r="HJ4" s="40"/>
      <c r="HK4" s="40"/>
      <c r="HL4" s="40"/>
      <c r="HM4" s="40"/>
      <c r="HN4" s="40"/>
      <c r="HO4" s="40"/>
      <c r="HP4" s="40"/>
      <c r="HQ4" s="40"/>
      <c r="HR4" s="40"/>
      <c r="HS4" s="40"/>
      <c r="HT4" s="40"/>
      <c r="HU4" s="40"/>
      <c r="HV4" s="40"/>
      <c r="HW4" s="40"/>
      <c r="HX4" s="40"/>
      <c r="HY4" s="40"/>
      <c r="HZ4" s="40"/>
      <c r="IA4" s="40"/>
      <c r="IB4" s="40"/>
      <c r="IC4" s="40"/>
      <c r="ID4" s="40"/>
      <c r="IE4" s="40"/>
      <c r="IF4" s="40"/>
      <c r="IG4" s="40"/>
      <c r="IH4" s="40"/>
      <c r="II4" s="40"/>
      <c r="IJ4" s="40"/>
      <c r="IK4" s="40"/>
      <c r="IL4" s="40"/>
      <c r="IM4" s="40"/>
      <c r="IN4" s="40"/>
      <c r="IO4" s="40"/>
      <c r="IP4" s="40"/>
      <c r="IQ4" s="40"/>
      <c r="IR4" s="40"/>
      <c r="IS4" s="40"/>
      <c r="IT4" s="40"/>
      <c r="IU4" s="40"/>
      <c r="IV4" s="40"/>
      <c r="IW4" s="40"/>
      <c r="IX4" s="40"/>
      <c r="IY4" s="40"/>
      <c r="IZ4" s="40"/>
      <c r="JA4" s="40"/>
      <c r="JB4" s="40"/>
      <c r="JC4" s="40"/>
      <c r="JD4" s="40"/>
      <c r="JE4" s="40"/>
      <c r="JF4" s="40"/>
      <c r="JG4" s="40"/>
      <c r="JH4" s="40"/>
      <c r="JI4" s="40"/>
      <c r="JJ4" s="40"/>
      <c r="JK4" s="40"/>
      <c r="JL4" s="40"/>
      <c r="JM4" s="40"/>
      <c r="JN4" s="40"/>
      <c r="JO4" s="40"/>
      <c r="JP4" s="40"/>
      <c r="JQ4" s="40"/>
      <c r="JR4" s="40"/>
      <c r="JS4" s="40"/>
      <c r="JT4" s="40"/>
      <c r="JU4" s="40"/>
      <c r="JV4" s="40"/>
      <c r="JW4" s="40"/>
      <c r="JX4" s="40"/>
      <c r="JY4" s="40"/>
      <c r="JZ4" s="40"/>
      <c r="KA4" s="40"/>
      <c r="KB4" s="40"/>
      <c r="KC4" s="40"/>
      <c r="KD4" s="40"/>
      <c r="KE4" s="40"/>
      <c r="KF4" s="40"/>
      <c r="KG4" s="40"/>
      <c r="KH4" s="40"/>
      <c r="KI4" s="40"/>
      <c r="KJ4" s="40"/>
      <c r="KK4" s="40"/>
      <c r="KL4" s="40"/>
      <c r="KM4" s="40"/>
      <c r="KN4" s="40"/>
      <c r="KO4" s="40"/>
      <c r="KP4" s="40"/>
      <c r="KQ4" s="40"/>
      <c r="KR4" s="40"/>
      <c r="KS4" s="40"/>
      <c r="KT4" s="40"/>
      <c r="KU4" s="40"/>
      <c r="KV4" s="40"/>
      <c r="KW4" s="40"/>
      <c r="KX4" s="40"/>
      <c r="KY4" s="40"/>
      <c r="KZ4" s="40"/>
      <c r="LA4" s="40"/>
      <c r="LB4" s="40"/>
      <c r="LC4" s="40"/>
      <c r="LD4" s="40"/>
      <c r="LE4" s="40"/>
      <c r="LF4" s="40"/>
      <c r="LG4" s="40"/>
      <c r="LH4" s="40"/>
      <c r="LI4" s="40"/>
      <c r="LJ4" s="40"/>
      <c r="LK4" s="40"/>
      <c r="LL4" s="40"/>
      <c r="LM4" s="40"/>
      <c r="LN4" s="40"/>
      <c r="LO4" s="40"/>
    </row>
    <row r="5" spans="1:327" s="21" customFormat="1" ht="20.100000000000001" customHeight="1" x14ac:dyDescent="0.25">
      <c r="A5" s="13">
        <v>2</v>
      </c>
      <c r="B5" s="30" t="s">
        <v>63</v>
      </c>
      <c r="C5" s="30" t="s">
        <v>60</v>
      </c>
      <c r="D5" s="43">
        <v>13268</v>
      </c>
      <c r="E5" s="17">
        <v>2</v>
      </c>
      <c r="F5" s="18">
        <v>1</v>
      </c>
      <c r="G5" s="15">
        <v>2</v>
      </c>
      <c r="H5" s="14">
        <v>54</v>
      </c>
      <c r="I5" s="18">
        <f t="shared" si="0"/>
        <v>1026</v>
      </c>
      <c r="J5" s="15">
        <v>30</v>
      </c>
      <c r="K5" s="16">
        <f t="shared" si="1"/>
        <v>510</v>
      </c>
      <c r="L5" s="17">
        <v>5</v>
      </c>
      <c r="M5" s="14">
        <v>20</v>
      </c>
      <c r="N5" s="14">
        <v>2</v>
      </c>
      <c r="O5" s="18">
        <f t="shared" si="2"/>
        <v>40</v>
      </c>
      <c r="P5" s="17"/>
      <c r="Q5" s="14"/>
      <c r="R5" s="14"/>
      <c r="S5" s="18">
        <f t="shared" si="3"/>
        <v>0</v>
      </c>
      <c r="T5" s="17"/>
      <c r="U5" s="18">
        <f t="shared" si="4"/>
        <v>0</v>
      </c>
      <c r="V5" s="17"/>
      <c r="W5" s="18">
        <f t="shared" si="5"/>
        <v>0</v>
      </c>
      <c r="X5" s="17"/>
      <c r="Y5" s="72">
        <f t="shared" si="6"/>
        <v>0</v>
      </c>
      <c r="Z5" s="75"/>
      <c r="AA5" s="69">
        <f t="shared" si="7"/>
        <v>0</v>
      </c>
      <c r="AB5" s="20"/>
      <c r="AC5" s="19">
        <f t="shared" si="8"/>
        <v>0</v>
      </c>
      <c r="AD5" s="20"/>
      <c r="AE5" s="19">
        <f t="shared" si="9"/>
        <v>0</v>
      </c>
      <c r="AF5" s="17"/>
      <c r="AG5" s="14"/>
      <c r="AH5" s="14"/>
      <c r="AI5" s="18"/>
      <c r="AJ5" s="60">
        <f t="shared" si="10"/>
        <v>1576</v>
      </c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40"/>
      <c r="FP5" s="40"/>
      <c r="FQ5" s="40"/>
      <c r="FR5" s="40"/>
      <c r="FS5" s="40"/>
      <c r="FT5" s="40"/>
      <c r="FU5" s="40"/>
      <c r="FV5" s="40"/>
      <c r="FW5" s="40"/>
      <c r="FX5" s="40"/>
      <c r="FY5" s="40"/>
      <c r="FZ5" s="40"/>
      <c r="GA5" s="40"/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  <c r="GS5" s="40"/>
      <c r="GT5" s="40"/>
      <c r="GU5" s="40"/>
      <c r="GV5" s="40"/>
      <c r="GW5" s="40"/>
      <c r="GX5" s="40"/>
      <c r="GY5" s="40"/>
      <c r="GZ5" s="40"/>
      <c r="HA5" s="40"/>
      <c r="HB5" s="40"/>
      <c r="HC5" s="40"/>
      <c r="HD5" s="40"/>
      <c r="HE5" s="40"/>
      <c r="HF5" s="40"/>
      <c r="HG5" s="40"/>
      <c r="HH5" s="40"/>
      <c r="HI5" s="40"/>
      <c r="HJ5" s="40"/>
      <c r="HK5" s="40"/>
      <c r="HL5" s="40"/>
      <c r="HM5" s="40"/>
      <c r="HN5" s="40"/>
      <c r="HO5" s="40"/>
      <c r="HP5" s="40"/>
      <c r="HQ5" s="40"/>
      <c r="HR5" s="40"/>
      <c r="HS5" s="40"/>
      <c r="HT5" s="40"/>
      <c r="HU5" s="40"/>
      <c r="HV5" s="40"/>
      <c r="HW5" s="40"/>
      <c r="HX5" s="40"/>
      <c r="HY5" s="40"/>
      <c r="HZ5" s="40"/>
      <c r="IA5" s="40"/>
      <c r="IB5" s="40"/>
      <c r="IC5" s="40"/>
      <c r="ID5" s="40"/>
      <c r="IE5" s="40"/>
      <c r="IF5" s="40"/>
      <c r="IG5" s="40"/>
      <c r="IH5" s="40"/>
      <c r="II5" s="40"/>
      <c r="IJ5" s="40"/>
      <c r="IK5" s="40"/>
      <c r="IL5" s="40"/>
      <c r="IM5" s="40"/>
      <c r="IN5" s="40"/>
      <c r="IO5" s="40"/>
      <c r="IP5" s="40"/>
      <c r="IQ5" s="40"/>
      <c r="IR5" s="40"/>
      <c r="IS5" s="40"/>
      <c r="IT5" s="40"/>
      <c r="IU5" s="40"/>
      <c r="IV5" s="40"/>
      <c r="IW5" s="40"/>
      <c r="IX5" s="40"/>
      <c r="IY5" s="40"/>
      <c r="IZ5" s="40"/>
      <c r="JA5" s="40"/>
      <c r="JB5" s="40"/>
      <c r="JC5" s="40"/>
      <c r="JD5" s="40"/>
      <c r="JE5" s="40"/>
      <c r="JF5" s="40"/>
      <c r="JG5" s="40"/>
      <c r="JH5" s="40"/>
      <c r="JI5" s="40"/>
      <c r="JJ5" s="40"/>
      <c r="JK5" s="40"/>
      <c r="JL5" s="40"/>
      <c r="JM5" s="40"/>
      <c r="JN5" s="40"/>
      <c r="JO5" s="40"/>
      <c r="JP5" s="40"/>
      <c r="JQ5" s="40"/>
      <c r="JR5" s="40"/>
      <c r="JS5" s="40"/>
      <c r="JT5" s="40"/>
      <c r="JU5" s="40"/>
      <c r="JV5" s="40"/>
      <c r="JW5" s="40"/>
      <c r="JX5" s="40"/>
      <c r="JY5" s="40"/>
      <c r="JZ5" s="40"/>
      <c r="KA5" s="40"/>
      <c r="KB5" s="40"/>
      <c r="KC5" s="40"/>
      <c r="KD5" s="40"/>
      <c r="KE5" s="40"/>
      <c r="KF5" s="40"/>
      <c r="KG5" s="40"/>
      <c r="KH5" s="40"/>
      <c r="KI5" s="40"/>
      <c r="KJ5" s="40"/>
      <c r="KK5" s="40"/>
      <c r="KL5" s="40"/>
      <c r="KM5" s="40"/>
      <c r="KN5" s="40"/>
      <c r="KO5" s="40"/>
      <c r="KP5" s="40"/>
      <c r="KQ5" s="40"/>
      <c r="KR5" s="40"/>
      <c r="KS5" s="40"/>
      <c r="KT5" s="40"/>
      <c r="KU5" s="40"/>
      <c r="KV5" s="40"/>
      <c r="KW5" s="40"/>
      <c r="KX5" s="40"/>
      <c r="KY5" s="40"/>
      <c r="KZ5" s="40"/>
      <c r="LA5" s="40"/>
      <c r="LB5" s="40"/>
      <c r="LC5" s="40"/>
      <c r="LD5" s="40"/>
      <c r="LE5" s="40"/>
      <c r="LF5" s="40"/>
      <c r="LG5" s="40"/>
      <c r="LH5" s="40"/>
      <c r="LI5" s="40"/>
      <c r="LJ5" s="40"/>
      <c r="LK5" s="40"/>
      <c r="LL5" s="40"/>
      <c r="LM5" s="40"/>
      <c r="LN5" s="40"/>
      <c r="LO5" s="40"/>
    </row>
    <row r="6" spans="1:327" s="21" customFormat="1" ht="20.100000000000001" customHeight="1" x14ac:dyDescent="0.25">
      <c r="A6" s="13">
        <v>3</v>
      </c>
      <c r="B6" s="30" t="s">
        <v>64</v>
      </c>
      <c r="C6" s="30" t="s">
        <v>62</v>
      </c>
      <c r="D6" s="43">
        <v>13058</v>
      </c>
      <c r="E6" s="17">
        <v>1</v>
      </c>
      <c r="F6" s="18">
        <v>2</v>
      </c>
      <c r="G6" s="15">
        <v>17</v>
      </c>
      <c r="H6" s="14">
        <v>30</v>
      </c>
      <c r="I6" s="18">
        <f t="shared" si="0"/>
        <v>1020</v>
      </c>
      <c r="J6" s="15">
        <v>30</v>
      </c>
      <c r="K6" s="16">
        <f t="shared" si="1"/>
        <v>510</v>
      </c>
      <c r="L6" s="17"/>
      <c r="M6" s="14"/>
      <c r="N6" s="14"/>
      <c r="O6" s="18">
        <f t="shared" si="2"/>
        <v>0</v>
      </c>
      <c r="P6" s="17"/>
      <c r="Q6" s="14"/>
      <c r="R6" s="14"/>
      <c r="S6" s="18">
        <f t="shared" si="3"/>
        <v>0</v>
      </c>
      <c r="T6" s="17"/>
      <c r="U6" s="18">
        <f t="shared" si="4"/>
        <v>0</v>
      </c>
      <c r="V6" s="17"/>
      <c r="W6" s="18">
        <f t="shared" si="5"/>
        <v>0</v>
      </c>
      <c r="X6" s="17">
        <v>2</v>
      </c>
      <c r="Y6" s="72">
        <f t="shared" si="6"/>
        <v>10</v>
      </c>
      <c r="Z6" s="75"/>
      <c r="AA6" s="69">
        <f t="shared" si="7"/>
        <v>0</v>
      </c>
      <c r="AB6" s="20"/>
      <c r="AC6" s="19">
        <f t="shared" si="8"/>
        <v>0</v>
      </c>
      <c r="AD6" s="20"/>
      <c r="AE6" s="19">
        <f t="shared" si="9"/>
        <v>0</v>
      </c>
      <c r="AF6" s="17"/>
      <c r="AG6" s="14"/>
      <c r="AH6" s="14"/>
      <c r="AI6" s="18"/>
      <c r="AJ6" s="60">
        <f t="shared" si="10"/>
        <v>1540</v>
      </c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40"/>
      <c r="GZ6" s="40"/>
      <c r="HA6" s="40"/>
      <c r="HB6" s="40"/>
      <c r="HC6" s="40"/>
      <c r="HD6" s="40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40"/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  <c r="IS6" s="40"/>
      <c r="IT6" s="40"/>
      <c r="IU6" s="40"/>
      <c r="IV6" s="40"/>
      <c r="IW6" s="40"/>
      <c r="IX6" s="40"/>
      <c r="IY6" s="40"/>
      <c r="IZ6" s="40"/>
      <c r="JA6" s="40"/>
      <c r="JB6" s="40"/>
      <c r="JC6" s="40"/>
      <c r="JD6" s="40"/>
      <c r="JE6" s="40"/>
      <c r="JF6" s="40"/>
      <c r="JG6" s="40"/>
      <c r="JH6" s="40"/>
      <c r="JI6" s="40"/>
      <c r="JJ6" s="40"/>
      <c r="JK6" s="40"/>
      <c r="JL6" s="40"/>
      <c r="JM6" s="40"/>
      <c r="JN6" s="40"/>
      <c r="JO6" s="40"/>
      <c r="JP6" s="40"/>
      <c r="JQ6" s="40"/>
      <c r="JR6" s="40"/>
      <c r="JS6" s="40"/>
      <c r="JT6" s="40"/>
      <c r="JU6" s="40"/>
      <c r="JV6" s="40"/>
      <c r="JW6" s="40"/>
      <c r="JX6" s="40"/>
      <c r="JY6" s="40"/>
      <c r="JZ6" s="40"/>
      <c r="KA6" s="40"/>
      <c r="KB6" s="40"/>
      <c r="KC6" s="40"/>
      <c r="KD6" s="40"/>
      <c r="KE6" s="40"/>
      <c r="KF6" s="40"/>
      <c r="KG6" s="40"/>
      <c r="KH6" s="40"/>
      <c r="KI6" s="40"/>
      <c r="KJ6" s="40"/>
      <c r="KK6" s="40"/>
      <c r="KL6" s="40"/>
      <c r="KM6" s="40"/>
      <c r="KN6" s="40"/>
      <c r="KO6" s="40"/>
      <c r="KP6" s="40"/>
      <c r="KQ6" s="40"/>
      <c r="KR6" s="40"/>
      <c r="KS6" s="40"/>
      <c r="KT6" s="40"/>
      <c r="KU6" s="40"/>
      <c r="KV6" s="40"/>
      <c r="KW6" s="40"/>
      <c r="KX6" s="40"/>
      <c r="KY6" s="40"/>
      <c r="KZ6" s="40"/>
      <c r="LA6" s="40"/>
      <c r="LB6" s="40"/>
      <c r="LC6" s="40"/>
      <c r="LD6" s="40"/>
      <c r="LE6" s="40"/>
      <c r="LF6" s="40"/>
      <c r="LG6" s="40"/>
      <c r="LH6" s="40"/>
      <c r="LI6" s="40"/>
      <c r="LJ6" s="40"/>
      <c r="LK6" s="40"/>
      <c r="LL6" s="40"/>
      <c r="LM6" s="40"/>
      <c r="LN6" s="40"/>
      <c r="LO6" s="40"/>
    </row>
    <row r="7" spans="1:327" s="21" customFormat="1" ht="20.100000000000001" customHeight="1" x14ac:dyDescent="0.25">
      <c r="A7" s="13">
        <v>4</v>
      </c>
      <c r="B7" s="30" t="s">
        <v>65</v>
      </c>
      <c r="C7" s="30" t="s">
        <v>66</v>
      </c>
      <c r="D7" s="43">
        <v>13416</v>
      </c>
      <c r="E7" s="17">
        <v>2</v>
      </c>
      <c r="F7" s="18">
        <v>1</v>
      </c>
      <c r="G7" s="15">
        <v>5</v>
      </c>
      <c r="H7" s="14">
        <v>20</v>
      </c>
      <c r="I7" s="18">
        <f t="shared" si="0"/>
        <v>440</v>
      </c>
      <c r="J7" s="15">
        <v>30</v>
      </c>
      <c r="K7" s="16">
        <f t="shared" si="1"/>
        <v>510</v>
      </c>
      <c r="L7" s="17"/>
      <c r="M7" s="14"/>
      <c r="N7" s="14"/>
      <c r="O7" s="18">
        <f t="shared" si="2"/>
        <v>0</v>
      </c>
      <c r="P7" s="17">
        <v>5</v>
      </c>
      <c r="Q7" s="14">
        <v>20</v>
      </c>
      <c r="R7" s="14">
        <v>2</v>
      </c>
      <c r="S7" s="18">
        <f t="shared" si="3"/>
        <v>40</v>
      </c>
      <c r="T7" s="17"/>
      <c r="U7" s="18">
        <f t="shared" si="4"/>
        <v>0</v>
      </c>
      <c r="V7" s="17"/>
      <c r="W7" s="18">
        <f t="shared" si="5"/>
        <v>0</v>
      </c>
      <c r="X7" s="17">
        <v>1</v>
      </c>
      <c r="Y7" s="72">
        <f t="shared" si="6"/>
        <v>5</v>
      </c>
      <c r="Z7" s="75"/>
      <c r="AA7" s="69">
        <f t="shared" si="7"/>
        <v>0</v>
      </c>
      <c r="AB7" s="20">
        <v>1</v>
      </c>
      <c r="AC7" s="19">
        <f t="shared" si="8"/>
        <v>10</v>
      </c>
      <c r="AD7" s="20"/>
      <c r="AE7" s="19">
        <f t="shared" si="9"/>
        <v>0</v>
      </c>
      <c r="AF7" s="17"/>
      <c r="AG7" s="14"/>
      <c r="AH7" s="14"/>
      <c r="AI7" s="18"/>
      <c r="AJ7" s="60">
        <f t="shared" si="10"/>
        <v>1005</v>
      </c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40"/>
      <c r="GK7" s="40"/>
      <c r="GL7" s="40"/>
      <c r="GM7" s="40"/>
      <c r="GN7" s="40"/>
      <c r="GO7" s="40"/>
      <c r="GP7" s="40"/>
      <c r="GQ7" s="40"/>
      <c r="GR7" s="40"/>
      <c r="GS7" s="40"/>
      <c r="GT7" s="40"/>
      <c r="GU7" s="40"/>
      <c r="GV7" s="40"/>
      <c r="GW7" s="40"/>
      <c r="GX7" s="40"/>
      <c r="GY7" s="40"/>
      <c r="GZ7" s="40"/>
      <c r="HA7" s="40"/>
      <c r="HB7" s="40"/>
      <c r="HC7" s="40"/>
      <c r="HD7" s="40"/>
      <c r="HE7" s="40"/>
      <c r="HF7" s="40"/>
      <c r="HG7" s="40"/>
      <c r="HH7" s="40"/>
      <c r="HI7" s="40"/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0"/>
      <c r="IF7" s="40"/>
      <c r="IG7" s="40"/>
      <c r="IH7" s="40"/>
      <c r="II7" s="40"/>
      <c r="IJ7" s="40"/>
      <c r="IK7" s="40"/>
      <c r="IL7" s="40"/>
      <c r="IM7" s="40"/>
      <c r="IN7" s="40"/>
      <c r="IO7" s="40"/>
      <c r="IP7" s="40"/>
      <c r="IQ7" s="40"/>
      <c r="IR7" s="40"/>
      <c r="IS7" s="40"/>
      <c r="IT7" s="40"/>
      <c r="IU7" s="40"/>
      <c r="IV7" s="40"/>
      <c r="IW7" s="40"/>
      <c r="IX7" s="40"/>
      <c r="IY7" s="40"/>
      <c r="IZ7" s="40"/>
      <c r="JA7" s="40"/>
      <c r="JB7" s="40"/>
      <c r="JC7" s="40"/>
      <c r="JD7" s="40"/>
      <c r="JE7" s="40"/>
      <c r="JF7" s="40"/>
      <c r="JG7" s="40"/>
      <c r="JH7" s="40"/>
      <c r="JI7" s="40"/>
      <c r="JJ7" s="40"/>
      <c r="JK7" s="40"/>
      <c r="JL7" s="40"/>
      <c r="JM7" s="40"/>
      <c r="JN7" s="40"/>
      <c r="JO7" s="40"/>
      <c r="JP7" s="40"/>
      <c r="JQ7" s="40"/>
      <c r="JR7" s="40"/>
      <c r="JS7" s="40"/>
      <c r="JT7" s="40"/>
      <c r="JU7" s="40"/>
      <c r="JV7" s="40"/>
      <c r="JW7" s="40"/>
      <c r="JX7" s="40"/>
      <c r="JY7" s="40"/>
      <c r="JZ7" s="40"/>
      <c r="KA7" s="40"/>
      <c r="KB7" s="40"/>
      <c r="KC7" s="40"/>
      <c r="KD7" s="40"/>
      <c r="KE7" s="40"/>
      <c r="KF7" s="40"/>
      <c r="KG7" s="40"/>
      <c r="KH7" s="40"/>
      <c r="KI7" s="40"/>
      <c r="KJ7" s="40"/>
      <c r="KK7" s="40"/>
      <c r="KL7" s="40"/>
      <c r="KM7" s="40"/>
      <c r="KN7" s="40"/>
      <c r="KO7" s="40"/>
      <c r="KP7" s="40"/>
      <c r="KQ7" s="40"/>
      <c r="KR7" s="40"/>
      <c r="KS7" s="40"/>
      <c r="KT7" s="40"/>
      <c r="KU7" s="40"/>
      <c r="KV7" s="40"/>
      <c r="KW7" s="40"/>
      <c r="KX7" s="40"/>
      <c r="KY7" s="40"/>
      <c r="KZ7" s="40"/>
      <c r="LA7" s="40"/>
      <c r="LB7" s="40"/>
      <c r="LC7" s="40"/>
      <c r="LD7" s="40"/>
      <c r="LE7" s="40"/>
      <c r="LF7" s="40"/>
      <c r="LG7" s="40"/>
      <c r="LH7" s="40"/>
      <c r="LI7" s="40"/>
      <c r="LJ7" s="40"/>
      <c r="LK7" s="40"/>
      <c r="LL7" s="40"/>
      <c r="LM7" s="40"/>
      <c r="LN7" s="40"/>
      <c r="LO7" s="40"/>
    </row>
    <row r="8" spans="1:327" s="21" customFormat="1" ht="20.100000000000001" customHeight="1" x14ac:dyDescent="0.25">
      <c r="A8" s="13">
        <v>5</v>
      </c>
      <c r="B8" s="30" t="s">
        <v>67</v>
      </c>
      <c r="C8" s="30" t="s">
        <v>68</v>
      </c>
      <c r="D8" s="43">
        <v>13209</v>
      </c>
      <c r="E8" s="17">
        <v>1</v>
      </c>
      <c r="F8" s="18">
        <v>2</v>
      </c>
      <c r="G8" s="15">
        <v>5</v>
      </c>
      <c r="H8" s="14">
        <v>20</v>
      </c>
      <c r="I8" s="18">
        <f t="shared" si="0"/>
        <v>440</v>
      </c>
      <c r="J8" s="15">
        <v>10</v>
      </c>
      <c r="K8" s="16">
        <f t="shared" si="1"/>
        <v>170</v>
      </c>
      <c r="L8" s="17"/>
      <c r="M8" s="14"/>
      <c r="N8" s="14"/>
      <c r="O8" s="18">
        <f t="shared" si="2"/>
        <v>0</v>
      </c>
      <c r="P8" s="17"/>
      <c r="Q8" s="14"/>
      <c r="R8" s="14"/>
      <c r="S8" s="18">
        <f t="shared" si="3"/>
        <v>0</v>
      </c>
      <c r="T8" s="17"/>
      <c r="U8" s="18">
        <f t="shared" si="4"/>
        <v>0</v>
      </c>
      <c r="V8" s="17"/>
      <c r="W8" s="18">
        <f t="shared" si="5"/>
        <v>0</v>
      </c>
      <c r="X8" s="17"/>
      <c r="Y8" s="72">
        <f t="shared" si="6"/>
        <v>0</v>
      </c>
      <c r="Z8" s="75"/>
      <c r="AA8" s="69">
        <f t="shared" si="7"/>
        <v>0</v>
      </c>
      <c r="AB8" s="20"/>
      <c r="AC8" s="19">
        <f t="shared" si="8"/>
        <v>0</v>
      </c>
      <c r="AD8" s="20"/>
      <c r="AE8" s="19">
        <f t="shared" si="9"/>
        <v>0</v>
      </c>
      <c r="AF8" s="17"/>
      <c r="AG8" s="14"/>
      <c r="AH8" s="14"/>
      <c r="AI8" s="18"/>
      <c r="AJ8" s="60">
        <f t="shared" si="10"/>
        <v>610</v>
      </c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B8" s="40"/>
      <c r="HC8" s="40"/>
      <c r="HD8" s="40"/>
      <c r="HE8" s="40"/>
      <c r="HF8" s="40"/>
      <c r="HG8" s="40"/>
      <c r="HH8" s="40"/>
      <c r="HI8" s="40"/>
      <c r="HJ8" s="40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  <c r="IU8" s="40"/>
      <c r="IV8" s="40"/>
      <c r="IW8" s="40"/>
      <c r="IX8" s="40"/>
      <c r="IY8" s="40"/>
      <c r="IZ8" s="40"/>
      <c r="JA8" s="40"/>
      <c r="JB8" s="40"/>
      <c r="JC8" s="40"/>
      <c r="JD8" s="40"/>
      <c r="JE8" s="40"/>
      <c r="JF8" s="40"/>
      <c r="JG8" s="40"/>
      <c r="JH8" s="40"/>
      <c r="JI8" s="40"/>
      <c r="JJ8" s="40"/>
      <c r="JK8" s="40"/>
      <c r="JL8" s="40"/>
      <c r="JM8" s="40"/>
      <c r="JN8" s="40"/>
      <c r="JO8" s="40"/>
      <c r="JP8" s="40"/>
      <c r="JQ8" s="40"/>
      <c r="JR8" s="40"/>
      <c r="JS8" s="40"/>
      <c r="JT8" s="40"/>
      <c r="JU8" s="40"/>
      <c r="JV8" s="40"/>
      <c r="JW8" s="40"/>
      <c r="JX8" s="40"/>
      <c r="JY8" s="40"/>
      <c r="JZ8" s="40"/>
      <c r="KA8" s="40"/>
      <c r="KB8" s="40"/>
      <c r="KC8" s="40"/>
      <c r="KD8" s="40"/>
      <c r="KE8" s="40"/>
      <c r="KF8" s="40"/>
      <c r="KG8" s="40"/>
      <c r="KH8" s="40"/>
      <c r="KI8" s="40"/>
      <c r="KJ8" s="40"/>
      <c r="KK8" s="40"/>
      <c r="KL8" s="40"/>
      <c r="KM8" s="40"/>
      <c r="KN8" s="40"/>
      <c r="KO8" s="40"/>
      <c r="KP8" s="40"/>
      <c r="KQ8" s="40"/>
      <c r="KR8" s="40"/>
      <c r="KS8" s="40"/>
      <c r="KT8" s="40"/>
      <c r="KU8" s="40"/>
      <c r="KV8" s="40"/>
      <c r="KW8" s="40"/>
      <c r="KX8" s="40"/>
      <c r="KY8" s="40"/>
      <c r="KZ8" s="40"/>
      <c r="LA8" s="40"/>
      <c r="LB8" s="40"/>
      <c r="LC8" s="40"/>
      <c r="LD8" s="40"/>
      <c r="LE8" s="40"/>
      <c r="LF8" s="40"/>
      <c r="LG8" s="40"/>
      <c r="LH8" s="40"/>
      <c r="LI8" s="40"/>
      <c r="LJ8" s="40"/>
      <c r="LK8" s="40"/>
      <c r="LL8" s="40"/>
      <c r="LM8" s="40"/>
      <c r="LN8" s="40"/>
      <c r="LO8" s="40"/>
    </row>
    <row r="9" spans="1:327" s="21" customFormat="1" ht="20.100000000000001" customHeight="1" x14ac:dyDescent="0.25">
      <c r="A9" s="13">
        <v>6</v>
      </c>
      <c r="B9" s="30" t="s">
        <v>69</v>
      </c>
      <c r="C9" s="30" t="s">
        <v>70</v>
      </c>
      <c r="D9" s="43">
        <v>13552</v>
      </c>
      <c r="E9" s="17">
        <v>1</v>
      </c>
      <c r="F9" s="18">
        <v>2</v>
      </c>
      <c r="G9" s="15">
        <v>7</v>
      </c>
      <c r="H9" s="14">
        <v>10</v>
      </c>
      <c r="I9" s="18">
        <f t="shared" si="0"/>
        <v>240</v>
      </c>
      <c r="J9" s="15">
        <v>10</v>
      </c>
      <c r="K9" s="16">
        <f t="shared" si="1"/>
        <v>170</v>
      </c>
      <c r="L9" s="17"/>
      <c r="M9" s="14"/>
      <c r="N9" s="14"/>
      <c r="O9" s="18">
        <f t="shared" si="2"/>
        <v>0</v>
      </c>
      <c r="P9" s="17"/>
      <c r="Q9" s="14"/>
      <c r="R9" s="14"/>
      <c r="S9" s="18">
        <f t="shared" si="3"/>
        <v>0</v>
      </c>
      <c r="T9" s="17"/>
      <c r="U9" s="18">
        <f t="shared" si="4"/>
        <v>0</v>
      </c>
      <c r="V9" s="17"/>
      <c r="W9" s="18">
        <f t="shared" si="5"/>
        <v>0</v>
      </c>
      <c r="X9" s="17"/>
      <c r="Y9" s="72">
        <f t="shared" si="6"/>
        <v>0</v>
      </c>
      <c r="Z9" s="75"/>
      <c r="AA9" s="69">
        <f t="shared" si="7"/>
        <v>0</v>
      </c>
      <c r="AB9" s="20"/>
      <c r="AC9" s="19">
        <f t="shared" si="8"/>
        <v>0</v>
      </c>
      <c r="AD9" s="20"/>
      <c r="AE9" s="19">
        <f t="shared" si="9"/>
        <v>0</v>
      </c>
      <c r="AF9" s="17"/>
      <c r="AG9" s="14"/>
      <c r="AH9" s="14"/>
      <c r="AI9" s="18"/>
      <c r="AJ9" s="60">
        <f t="shared" si="10"/>
        <v>410</v>
      </c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  <c r="IU9" s="40"/>
      <c r="IV9" s="40"/>
      <c r="IW9" s="40"/>
      <c r="IX9" s="40"/>
      <c r="IY9" s="40"/>
      <c r="IZ9" s="40"/>
      <c r="JA9" s="40"/>
      <c r="JB9" s="40"/>
      <c r="JC9" s="40"/>
      <c r="JD9" s="40"/>
      <c r="JE9" s="40"/>
      <c r="JF9" s="40"/>
      <c r="JG9" s="40"/>
      <c r="JH9" s="40"/>
      <c r="JI9" s="40"/>
      <c r="JJ9" s="40"/>
      <c r="JK9" s="40"/>
      <c r="JL9" s="40"/>
      <c r="JM9" s="40"/>
      <c r="JN9" s="40"/>
      <c r="JO9" s="40"/>
      <c r="JP9" s="40"/>
      <c r="JQ9" s="40"/>
      <c r="JR9" s="40"/>
      <c r="JS9" s="40"/>
      <c r="JT9" s="40"/>
      <c r="JU9" s="40"/>
      <c r="JV9" s="40"/>
      <c r="JW9" s="40"/>
      <c r="JX9" s="40"/>
      <c r="JY9" s="40"/>
      <c r="JZ9" s="40"/>
      <c r="KA9" s="40"/>
      <c r="KB9" s="40"/>
      <c r="KC9" s="40"/>
      <c r="KD9" s="40"/>
      <c r="KE9" s="40"/>
      <c r="KF9" s="40"/>
      <c r="KG9" s="40"/>
      <c r="KH9" s="40"/>
      <c r="KI9" s="40"/>
      <c r="KJ9" s="40"/>
      <c r="KK9" s="40"/>
      <c r="KL9" s="40"/>
      <c r="KM9" s="40"/>
      <c r="KN9" s="40"/>
      <c r="KO9" s="40"/>
      <c r="KP9" s="40"/>
      <c r="KQ9" s="40"/>
      <c r="KR9" s="40"/>
      <c r="KS9" s="40"/>
      <c r="KT9" s="40"/>
      <c r="KU9" s="40"/>
      <c r="KV9" s="40"/>
      <c r="KW9" s="40"/>
      <c r="KX9" s="40"/>
      <c r="KY9" s="40"/>
      <c r="KZ9" s="40"/>
      <c r="LA9" s="40"/>
      <c r="LB9" s="40"/>
      <c r="LC9" s="40"/>
      <c r="LD9" s="40"/>
      <c r="LE9" s="40"/>
      <c r="LF9" s="40"/>
      <c r="LG9" s="40"/>
      <c r="LH9" s="40"/>
      <c r="LI9" s="40"/>
      <c r="LJ9" s="40"/>
      <c r="LK9" s="40"/>
      <c r="LL9" s="40"/>
      <c r="LM9" s="40"/>
      <c r="LN9" s="40"/>
      <c r="LO9" s="40"/>
    </row>
    <row r="10" spans="1:327" s="21" customFormat="1" ht="20.100000000000001" customHeight="1" x14ac:dyDescent="0.25">
      <c r="A10" s="77">
        <v>7</v>
      </c>
      <c r="B10" s="62" t="s">
        <v>71</v>
      </c>
      <c r="C10" s="62" t="s">
        <v>72</v>
      </c>
      <c r="D10" s="78">
        <v>13550</v>
      </c>
      <c r="E10" s="79">
        <v>2</v>
      </c>
      <c r="F10" s="65">
        <v>1</v>
      </c>
      <c r="G10" s="63">
        <v>3</v>
      </c>
      <c r="H10" s="64">
        <v>20</v>
      </c>
      <c r="I10" s="65">
        <f t="shared" si="0"/>
        <v>400</v>
      </c>
      <c r="J10" s="63">
        <v>0</v>
      </c>
      <c r="K10" s="80">
        <f t="shared" si="1"/>
        <v>0</v>
      </c>
      <c r="L10" s="79"/>
      <c r="M10" s="64"/>
      <c r="N10" s="64"/>
      <c r="O10" s="65">
        <f t="shared" si="2"/>
        <v>0</v>
      </c>
      <c r="P10" s="79"/>
      <c r="Q10" s="64"/>
      <c r="R10" s="64"/>
      <c r="S10" s="65">
        <f t="shared" si="3"/>
        <v>0</v>
      </c>
      <c r="T10" s="79"/>
      <c r="U10" s="65">
        <f t="shared" si="4"/>
        <v>0</v>
      </c>
      <c r="V10" s="79"/>
      <c r="W10" s="65">
        <f t="shared" si="5"/>
        <v>0</v>
      </c>
      <c r="X10" s="79"/>
      <c r="Y10" s="70">
        <f t="shared" si="6"/>
        <v>0</v>
      </c>
      <c r="Z10" s="67"/>
      <c r="AA10" s="81">
        <f t="shared" si="7"/>
        <v>0</v>
      </c>
      <c r="AB10" s="82"/>
      <c r="AC10" s="66">
        <f t="shared" si="8"/>
        <v>0</v>
      </c>
      <c r="AD10" s="82"/>
      <c r="AE10" s="66">
        <f t="shared" si="9"/>
        <v>0</v>
      </c>
      <c r="AF10" s="79"/>
      <c r="AG10" s="64"/>
      <c r="AH10" s="64"/>
      <c r="AI10" s="65"/>
      <c r="AJ10" s="60">
        <f t="shared" si="10"/>
        <v>400</v>
      </c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  <c r="IV10" s="40"/>
      <c r="IW10" s="40"/>
      <c r="IX10" s="40"/>
      <c r="IY10" s="40"/>
      <c r="IZ10" s="40"/>
      <c r="JA10" s="40"/>
      <c r="JB10" s="40"/>
      <c r="JC10" s="40"/>
      <c r="JD10" s="40"/>
      <c r="JE10" s="40"/>
      <c r="JF10" s="40"/>
      <c r="JG10" s="40"/>
      <c r="JH10" s="40"/>
      <c r="JI10" s="40"/>
      <c r="JJ10" s="40"/>
      <c r="JK10" s="40"/>
      <c r="JL10" s="40"/>
      <c r="JM10" s="40"/>
      <c r="JN10" s="40"/>
      <c r="JO10" s="40"/>
      <c r="JP10" s="40"/>
      <c r="JQ10" s="40"/>
      <c r="JR10" s="40"/>
      <c r="JS10" s="40"/>
      <c r="JT10" s="40"/>
      <c r="JU10" s="40"/>
      <c r="JV10" s="40"/>
      <c r="JW10" s="40"/>
      <c r="JX10" s="40"/>
      <c r="JY10" s="40"/>
      <c r="JZ10" s="40"/>
      <c r="KA10" s="40"/>
      <c r="KB10" s="40"/>
      <c r="KC10" s="40"/>
      <c r="KD10" s="40"/>
      <c r="KE10" s="40"/>
      <c r="KF10" s="40"/>
      <c r="KG10" s="40"/>
      <c r="KH10" s="40"/>
      <c r="KI10" s="40"/>
      <c r="KJ10" s="40"/>
      <c r="KK10" s="40"/>
      <c r="KL10" s="40"/>
      <c r="KM10" s="40"/>
      <c r="KN10" s="40"/>
      <c r="KO10" s="40"/>
      <c r="KP10" s="40"/>
      <c r="KQ10" s="40"/>
      <c r="KR10" s="40"/>
      <c r="KS10" s="40"/>
      <c r="KT10" s="40"/>
      <c r="KU10" s="40"/>
      <c r="KV10" s="40"/>
      <c r="KW10" s="40"/>
      <c r="KX10" s="40"/>
      <c r="KY10" s="40"/>
      <c r="KZ10" s="40"/>
      <c r="LA10" s="40"/>
      <c r="LB10" s="40"/>
      <c r="LC10" s="40"/>
      <c r="LD10" s="40"/>
      <c r="LE10" s="40"/>
      <c r="LF10" s="40"/>
      <c r="LG10" s="40"/>
      <c r="LH10" s="40"/>
      <c r="LI10" s="40"/>
      <c r="LJ10" s="40"/>
      <c r="LK10" s="40"/>
      <c r="LL10" s="40"/>
      <c r="LM10" s="40"/>
      <c r="LN10" s="40"/>
      <c r="LO10" s="40"/>
    </row>
    <row r="12" spans="1:327" x14ac:dyDescent="0.25">
      <c r="AG12" s="115" t="s">
        <v>79</v>
      </c>
      <c r="AH12" s="115"/>
      <c r="AI12" s="115"/>
    </row>
    <row r="13" spans="1:327" x14ac:dyDescent="0.25">
      <c r="AG13" s="4"/>
      <c r="AH13" s="4"/>
      <c r="AI13" s="4"/>
    </row>
    <row r="14" spans="1:327" x14ac:dyDescent="0.25">
      <c r="AG14" s="115" t="s">
        <v>80</v>
      </c>
      <c r="AH14" s="115"/>
      <c r="AI14" s="115"/>
    </row>
  </sheetData>
  <mergeCells count="19">
    <mergeCell ref="AG12:AI12"/>
    <mergeCell ref="AG14:AI14"/>
    <mergeCell ref="AJ2:AJ3"/>
    <mergeCell ref="T2:U2"/>
    <mergeCell ref="V2:W2"/>
    <mergeCell ref="X2:AA2"/>
    <mergeCell ref="AB2:AC2"/>
    <mergeCell ref="AD2:AE2"/>
    <mergeCell ref="AF2:AI2"/>
    <mergeCell ref="A1:AI1"/>
    <mergeCell ref="A2:A3"/>
    <mergeCell ref="B2:B3"/>
    <mergeCell ref="C2:C3"/>
    <mergeCell ref="D2:D3"/>
    <mergeCell ref="E2:F2"/>
    <mergeCell ref="G2:I2"/>
    <mergeCell ref="J2:K2"/>
    <mergeCell ref="L2:O2"/>
    <mergeCell ref="P2:S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/>
  </sheetViews>
  <sheetFormatPr defaultRowHeight="15" x14ac:dyDescent="0.25"/>
  <cols>
    <col min="2" max="2" width="18.5703125" customWidth="1"/>
    <col min="3" max="3" width="26.7109375" customWidth="1"/>
    <col min="4" max="4" width="73.28515625" customWidth="1"/>
  </cols>
  <sheetData>
    <row r="1" spans="1:4" ht="76.5" customHeight="1" x14ac:dyDescent="0.25">
      <c r="A1" s="46" t="s">
        <v>90</v>
      </c>
      <c r="B1" s="47"/>
      <c r="C1" s="48"/>
      <c r="D1" s="42"/>
    </row>
    <row r="2" spans="1:4" s="4" customFormat="1" ht="30" customHeight="1" x14ac:dyDescent="0.25">
      <c r="A2" s="48" t="s">
        <v>0</v>
      </c>
      <c r="B2" s="48" t="s">
        <v>1</v>
      </c>
      <c r="C2" s="48" t="s">
        <v>74</v>
      </c>
      <c r="D2" s="48" t="s">
        <v>75</v>
      </c>
    </row>
    <row r="3" spans="1:4" ht="63.75" customHeight="1" x14ac:dyDescent="0.25">
      <c r="A3" s="48">
        <v>1</v>
      </c>
      <c r="B3" s="42" t="s">
        <v>76</v>
      </c>
      <c r="C3" s="42" t="s">
        <v>77</v>
      </c>
      <c r="D3" s="49" t="s">
        <v>78</v>
      </c>
    </row>
    <row r="6" spans="1:4" x14ac:dyDescent="0.25">
      <c r="D6" s="4" t="s">
        <v>79</v>
      </c>
    </row>
    <row r="8" spans="1:4" x14ac:dyDescent="0.25">
      <c r="D8" s="4" t="s">
        <v>80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ΠΛΗΡΟΥΣ</vt:lpstr>
      <vt:lpstr>ΜΕΡΙΚΗΣ</vt:lpstr>
      <vt:lpstr>ΠΙΝΑΚΑΣ ΑΠΟΡΡΙΠΤΕΩΝ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2023-08-29T09:34:57Z</dcterms:modified>
</cp:coreProperties>
</file>